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<sst xmlns="http://schemas.openxmlformats.org/spreadsheetml/2006/main" count="294" uniqueCount="176">
  <si>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</si>
  <si>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</si>
  <si>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</si>
  <si>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</si>
  <si>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</si>
  <si>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</si>
  <si>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</si>
  <si>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</si>
  <si>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</si>
  <si>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</si>
  <si>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</si>
  <si>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</si>
  <si>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</si>
  <si>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</si>
  <si>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</si>
  <si>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</si>
  <si>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</si>
  <si>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</si>
  <si>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</si>
  <si>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</si>
  <si>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</si>
  <si>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</si>
  <si>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</si>
  <si>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</si>
  <si>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</si>
  <si>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</si>
  <si>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</si>
  <si>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</si>
  <si>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</si>
  <si>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</si>
  <si>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</si>
  <si>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</si>
  <si>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</si>
  <si>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</si>
  <si>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</si>
  <si>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</si>
  <si>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</si>
  <si>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</si>
  <si>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</si>
  <si>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</si>
  <si>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</si>
  <si>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</si>
  <si>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</si>
  <si>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</si>
  <si>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</si>
  <si>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</si>
  <si>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</si>
  <si>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</si>
  <si>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</si>
  <si>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</si>
  <si>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</si>
  <si>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</si>
  <si>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</si>
  <si>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</si>
  <si>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</si>
  <si>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</si>
  <si>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</si>
  <si>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</si>
  <si>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</si>
  <si>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</si>
  <si>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</si>
  <si>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</si>
  <si>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</si>
  <si>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</si>
  <si>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</si>
  <si>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</si>
  <si>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</si>
  <si>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</si>
  <si>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</si>
  <si>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</si>
  <si>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</si>
  <si>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</si>
  <si>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</si>
  <si>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</si>
  <si>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</si>
  <si>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</si>
  <si>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</si>
  <si>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</si>
  <si>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</si>
  <si>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</si>
  <si>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</si>
  <si>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</si>
  <si>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</si>
  <si>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</si>
  <si>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</si>
  <si>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</si>
  <si>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</si>
  <si>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</si>
  <si>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</si>
  <si>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</si>
  <si>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</si>
  <si>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</si>
  <si>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</si>
  <si>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</si>
  <si>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</si>
  <si>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</si>
  <si>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</si>
  <si>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</si>
  <si>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</si>
  <si>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</si>
  <si>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</si>
  <si>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</si>
  <si>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</si>
  <si>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</si>
  <si>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</si>
  <si>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</si>
  <si>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</si>
  <si>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</si>
  <si>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</si>
  <si>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</si>
  <si>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</si>
  <si>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</si>
  <si>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</si>
  <si>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</si>
  <si>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</si>
  <si>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</si>
  <si>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</si>
  <si>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</si>
  <si>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</si>
  <si>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</si>
  <si>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</si>
  <si>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</si>
  <si>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</si>
  <si>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</si>
  <si>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</si>
  <si>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</si>
  <si>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</si>
  <si>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</si>
  <si>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</si>
  <si>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</si>
  <si>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</si>
  <si>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</si>
  <si>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</si>
  <si>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</si>
  <si>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</si>
  <si>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</si>
  <si>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</si>
  <si>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</si>
  <si>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</si>
  <si>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</si>
  <si>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</si>
  <si>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</si>
  <si>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</si>
  <si>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</si>
  <si>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</si>
  <si>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</si>
  <si>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</si>
  <si>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</si>
  <si>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</si>
  <si>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</si>
  <si>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</si>
  <si>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</si>
  <si>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</si>
  <si>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</si>
  <si>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</si>
  <si>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</si>
  <si>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</si>
  <si>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</si>
  <si>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</si>
  <si>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</si>
  <si>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</si>
  <si>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</si>
  <si>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</si>
  <si>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</si>
  <si>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</si>
  <si>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</si>
  <si>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</si>
  <si>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</si>
  <si>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</si>
  <si>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</si>
  <si>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</si>
  <si>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</si>
  <si>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</si>
  <si>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</si>
  <si>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>5-р сарын арилжааны дүн</t>
  </si>
  <si>
    <t xml:space="preserve">2014 оны 5 дугаар сарын 31-ний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</si>
</sst>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47" fillId="2" borderId="0" xfId="42" applyNumberFormat="1" applyFont="1" applyFill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43" fontId="45" fillId="2" borderId="0" xfId="42" applyFont="1" applyFill="1" applyBorder="1" applyAlignment="1">
      <alignment horizontal="center" vertical="center" wrapText="1"/>
    </xf>
    <xf numFmtId="43" fontId="47" fillId="2" borderId="0" xfId="42" applyNumberFormat="1" applyFont="1" applyFill="1" applyBorder="1" applyAlignment="1">
      <alignment horizontal="center" vertical="center" wrapText="1"/>
    </xf>
    <xf numFmtId="43" fontId="10" fillId="2" borderId="10" xfId="42" applyNumberFormat="1" applyFont="1" applyFill="1" applyBorder="1" applyAlignment="1">
      <alignment vertical="center" wrapText="1"/>
    </xf>
    <xf numFmtId="43" fontId="6" fillId="2" borderId="0" xfId="42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78217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8"/>
  <sheetViews>
    <sheetView tabSelected="1" view="pageBreakPreview" zoomScale="75" zoomScaleSheetLayoutView="75" zoomScalePageLayoutView="0" workbookViewId="0" topLeftCell="A86">
      <selection activeCell="J94" sqref="B16:J9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5"/>
    </row>
    <row r="9" spans="1:10" ht="15" customHeight="1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0" t="s">
        <v>175</v>
      </c>
    </row>
    <row r="12" spans="1:10" ht="14.25" customHeight="1">
      <c r="A12" s="32" t="s">
        <v>0</v>
      </c>
      <c r="B12" s="32" t="s">
        <v>168</v>
      </c>
      <c r="C12" s="32" t="s">
        <v>1</v>
      </c>
      <c r="D12" s="32" t="s">
        <v>2</v>
      </c>
      <c r="E12" s="32"/>
      <c r="F12" s="32"/>
      <c r="G12" s="35" t="s">
        <v>174</v>
      </c>
      <c r="H12" s="36"/>
      <c r="I12" s="36"/>
      <c r="J12" s="36"/>
    </row>
    <row r="13" spans="1:10" s="3" customFormat="1" ht="15.75" customHeight="1">
      <c r="A13" s="32"/>
      <c r="B13" s="32"/>
      <c r="C13" s="32"/>
      <c r="D13" s="32"/>
      <c r="E13" s="32"/>
      <c r="F13" s="32"/>
      <c r="G13" s="37"/>
      <c r="H13" s="38"/>
      <c r="I13" s="38"/>
      <c r="J13" s="38"/>
    </row>
    <row r="14" spans="1:10" s="3" customFormat="1" ht="33.75" customHeight="1">
      <c r="A14" s="32"/>
      <c r="B14" s="32"/>
      <c r="C14" s="32"/>
      <c r="D14" s="32"/>
      <c r="E14" s="32"/>
      <c r="F14" s="32"/>
      <c r="G14" s="44" t="s">
        <v>87</v>
      </c>
      <c r="H14" s="44"/>
      <c r="I14" s="44" t="s">
        <v>7</v>
      </c>
      <c r="J14" s="33" t="s">
        <v>88</v>
      </c>
    </row>
    <row r="15" spans="1:10" s="3" customFormat="1" ht="55.5" customHeight="1">
      <c r="A15" s="32"/>
      <c r="B15" s="32"/>
      <c r="C15" s="32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44"/>
      <c r="J15" s="34"/>
    </row>
    <row r="16" spans="1:10" ht="15.75">
      <c r="A16" s="14">
        <v>1</v>
      </c>
      <c r="B16" s="18" t="s">
        <v>94</v>
      </c>
      <c r="C16" s="12" t="s">
        <v>14</v>
      </c>
      <c r="D16" s="13" t="s">
        <v>86</v>
      </c>
      <c r="E16" s="13" t="s">
        <v>86</v>
      </c>
      <c r="F16" s="13" t="s">
        <v>86</v>
      </c>
      <c r="G16" s="23">
        <v>233661113.65</v>
      </c>
      <c r="H16" s="11">
        <v>0</v>
      </c>
      <c r="I16" s="11">
        <v>0</v>
      </c>
      <c r="J16" s="10">
        <f>G16+I16</f>
        <v>233661113.65</v>
      </c>
    </row>
    <row r="17" spans="1:10" ht="15.75">
      <c r="A17" s="14">
        <v>2</v>
      </c>
      <c r="B17" s="18" t="s">
        <v>162</v>
      </c>
      <c r="C17" s="12" t="s">
        <v>80</v>
      </c>
      <c r="D17" s="13" t="s">
        <v>169</v>
      </c>
      <c r="E17" s="14"/>
      <c r="F17" s="14"/>
      <c r="G17" s="23">
        <v>74539263.8</v>
      </c>
      <c r="H17" s="11">
        <v>0</v>
      </c>
      <c r="I17" s="11">
        <v>0</v>
      </c>
      <c r="J17" s="10">
        <f>G17+I17</f>
        <v>74539263.8</v>
      </c>
    </row>
    <row r="18" spans="1:10" ht="15.75">
      <c r="A18" s="14">
        <v>3</v>
      </c>
      <c r="B18" s="18" t="s">
        <v>144</v>
      </c>
      <c r="C18" s="12" t="s">
        <v>62</v>
      </c>
      <c r="D18" s="13" t="s">
        <v>86</v>
      </c>
      <c r="E18" s="13" t="s">
        <v>86</v>
      </c>
      <c r="F18" s="13" t="s">
        <v>86</v>
      </c>
      <c r="G18" s="11">
        <v>59689733</v>
      </c>
      <c r="H18" s="11">
        <v>0</v>
      </c>
      <c r="I18" s="11">
        <v>1631360</v>
      </c>
      <c r="J18" s="10">
        <f>G18+I18</f>
        <v>61321093</v>
      </c>
    </row>
    <row r="19" spans="1:10" ht="18.75" customHeight="1">
      <c r="A19" s="14">
        <v>4</v>
      </c>
      <c r="B19" s="18" t="s">
        <v>100</v>
      </c>
      <c r="C19" s="12" t="s">
        <v>20</v>
      </c>
      <c r="D19" s="13" t="s">
        <v>86</v>
      </c>
      <c r="E19" s="19"/>
      <c r="F19" s="19"/>
      <c r="G19" s="11">
        <v>58197828</v>
      </c>
      <c r="H19" s="11">
        <v>0</v>
      </c>
      <c r="I19" s="11">
        <v>0</v>
      </c>
      <c r="J19" s="10">
        <f>G19+I19</f>
        <v>58197828</v>
      </c>
    </row>
    <row r="20" spans="1:10" ht="15.75">
      <c r="A20" s="14">
        <v>5</v>
      </c>
      <c r="B20" s="18" t="s">
        <v>93</v>
      </c>
      <c r="C20" s="12" t="s">
        <v>13</v>
      </c>
      <c r="D20" s="13" t="s">
        <v>86</v>
      </c>
      <c r="E20" s="19"/>
      <c r="F20" s="19"/>
      <c r="G20" s="28">
        <v>51493773</v>
      </c>
      <c r="H20" s="11">
        <v>0</v>
      </c>
      <c r="I20" s="11"/>
      <c r="J20" s="10">
        <f>G20+I20</f>
        <v>51493773</v>
      </c>
    </row>
    <row r="21" spans="1:10" ht="15.75">
      <c r="A21" s="14">
        <v>6</v>
      </c>
      <c r="B21" s="18" t="s">
        <v>105</v>
      </c>
      <c r="C21" s="12" t="s">
        <v>25</v>
      </c>
      <c r="D21" s="13" t="s">
        <v>86</v>
      </c>
      <c r="E21" s="19"/>
      <c r="F21" s="19"/>
      <c r="G21" s="26">
        <v>42496611</v>
      </c>
      <c r="H21" s="11">
        <v>0</v>
      </c>
      <c r="I21" s="11">
        <v>0</v>
      </c>
      <c r="J21" s="10">
        <f>G21+I21</f>
        <v>42496611</v>
      </c>
    </row>
    <row r="22" spans="1:10" ht="15.75">
      <c r="A22" s="14">
        <v>7</v>
      </c>
      <c r="B22" s="18" t="s">
        <v>101</v>
      </c>
      <c r="C22" s="12" t="s">
        <v>21</v>
      </c>
      <c r="D22" s="13" t="s">
        <v>86</v>
      </c>
      <c r="E22" s="19"/>
      <c r="F22" s="19"/>
      <c r="G22" s="23">
        <v>38185285.75</v>
      </c>
      <c r="H22" s="11">
        <v>0</v>
      </c>
      <c r="I22" s="11">
        <v>129180</v>
      </c>
      <c r="J22" s="10">
        <f>G22+I22</f>
        <v>38314465.75</v>
      </c>
    </row>
    <row r="23" spans="1:10" ht="15.75">
      <c r="A23" s="14">
        <v>8</v>
      </c>
      <c r="B23" s="18" t="s">
        <v>102</v>
      </c>
      <c r="C23" s="12" t="s">
        <v>22</v>
      </c>
      <c r="D23" s="13" t="s">
        <v>86</v>
      </c>
      <c r="E23" s="13" t="s">
        <v>86</v>
      </c>
      <c r="F23" s="19"/>
      <c r="G23" s="24">
        <v>36057834</v>
      </c>
      <c r="H23" s="11">
        <v>0</v>
      </c>
      <c r="I23" s="11">
        <v>0</v>
      </c>
      <c r="J23" s="10">
        <f>G23+I23</f>
        <v>36057834</v>
      </c>
    </row>
    <row r="24" spans="1:10" ht="15.75">
      <c r="A24" s="14">
        <v>9</v>
      </c>
      <c r="B24" s="18" t="s">
        <v>122</v>
      </c>
      <c r="C24" s="12" t="s">
        <v>41</v>
      </c>
      <c r="D24" s="13" t="s">
        <v>86</v>
      </c>
      <c r="E24" s="13" t="s">
        <v>86</v>
      </c>
      <c r="F24" s="14"/>
      <c r="G24" s="10">
        <v>30796257.23</v>
      </c>
      <c r="H24" s="11">
        <v>0</v>
      </c>
      <c r="I24" s="11">
        <v>0</v>
      </c>
      <c r="J24" s="10">
        <f>G24+I24</f>
        <v>30796257.23</v>
      </c>
    </row>
    <row r="25" spans="1:10" ht="15.75">
      <c r="A25" s="14">
        <v>10</v>
      </c>
      <c r="B25" s="18" t="s">
        <v>98</v>
      </c>
      <c r="C25" s="12" t="s">
        <v>18</v>
      </c>
      <c r="D25" s="13" t="s">
        <v>86</v>
      </c>
      <c r="E25" s="19"/>
      <c r="F25" s="19"/>
      <c r="G25" s="23">
        <v>27725979.799999997</v>
      </c>
      <c r="H25" s="11">
        <v>0</v>
      </c>
      <c r="I25" s="11">
        <v>0</v>
      </c>
      <c r="J25" s="10">
        <f>G25+I25</f>
        <v>27725979.799999997</v>
      </c>
    </row>
    <row r="26" spans="1:10" ht="16.5" customHeight="1">
      <c r="A26" s="14">
        <v>11</v>
      </c>
      <c r="B26" s="18" t="s">
        <v>99</v>
      </c>
      <c r="C26" s="12" t="s">
        <v>19</v>
      </c>
      <c r="D26" s="13" t="s">
        <v>86</v>
      </c>
      <c r="E26" s="13" t="s">
        <v>86</v>
      </c>
      <c r="F26" s="19"/>
      <c r="G26" s="23">
        <v>25044636</v>
      </c>
      <c r="H26" s="11">
        <v>0</v>
      </c>
      <c r="I26" s="11">
        <v>0</v>
      </c>
      <c r="J26" s="10">
        <f>G26+I26</f>
        <v>25044636</v>
      </c>
    </row>
    <row r="27" spans="1:10" ht="14.25" customHeight="1">
      <c r="A27" s="14">
        <v>12</v>
      </c>
      <c r="B27" s="18" t="s">
        <v>92</v>
      </c>
      <c r="C27" s="12" t="s">
        <v>12</v>
      </c>
      <c r="D27" s="13" t="s">
        <v>86</v>
      </c>
      <c r="E27" s="19"/>
      <c r="F27" s="19"/>
      <c r="G27" s="11">
        <v>22623501.28</v>
      </c>
      <c r="H27" s="11">
        <v>0</v>
      </c>
      <c r="I27" s="11">
        <v>0</v>
      </c>
      <c r="J27" s="10">
        <f>G27+I27</f>
        <v>22623501.28</v>
      </c>
    </row>
    <row r="28" spans="1:10" ht="15.75">
      <c r="A28" s="14">
        <v>13</v>
      </c>
      <c r="B28" s="18" t="s">
        <v>124</v>
      </c>
      <c r="C28" s="12" t="s">
        <v>43</v>
      </c>
      <c r="D28" s="13" t="s">
        <v>86</v>
      </c>
      <c r="E28" s="13" t="s">
        <v>86</v>
      </c>
      <c r="F28" s="14"/>
      <c r="G28" s="28">
        <v>21419041</v>
      </c>
      <c r="H28" s="11">
        <v>0</v>
      </c>
      <c r="I28" s="11">
        <v>0</v>
      </c>
      <c r="J28" s="10">
        <f>G28+I28</f>
        <v>21419041</v>
      </c>
    </row>
    <row r="29" spans="1:10" ht="15.75">
      <c r="A29" s="14">
        <v>14</v>
      </c>
      <c r="B29" s="18" t="s">
        <v>91</v>
      </c>
      <c r="C29" s="12" t="s">
        <v>11</v>
      </c>
      <c r="D29" s="13" t="s">
        <v>86</v>
      </c>
      <c r="E29" s="19"/>
      <c r="F29" s="19"/>
      <c r="G29" s="11">
        <v>21054680.4</v>
      </c>
      <c r="H29" s="11">
        <v>0</v>
      </c>
      <c r="I29" s="11">
        <v>0</v>
      </c>
      <c r="J29" s="10">
        <f>G29+I29</f>
        <v>21054680.4</v>
      </c>
    </row>
    <row r="30" spans="1:10" ht="15.75">
      <c r="A30" s="14">
        <v>15</v>
      </c>
      <c r="B30" s="18" t="s">
        <v>135</v>
      </c>
      <c r="C30" s="12" t="s">
        <v>53</v>
      </c>
      <c r="D30" s="13" t="s">
        <v>169</v>
      </c>
      <c r="E30" s="13" t="s">
        <v>86</v>
      </c>
      <c r="F30" s="14"/>
      <c r="G30" s="11">
        <v>19125665</v>
      </c>
      <c r="H30" s="11">
        <v>0</v>
      </c>
      <c r="I30" s="11">
        <v>0</v>
      </c>
      <c r="J30" s="10">
        <f>G30+I30</f>
        <v>19125665</v>
      </c>
    </row>
    <row r="31" spans="1:10" ht="20.25" customHeight="1">
      <c r="A31" s="14">
        <v>16</v>
      </c>
      <c r="B31" s="18" t="s">
        <v>90</v>
      </c>
      <c r="C31" s="12" t="s">
        <v>10</v>
      </c>
      <c r="D31" s="13" t="s">
        <v>86</v>
      </c>
      <c r="E31" s="19"/>
      <c r="F31" s="19"/>
      <c r="G31" s="23">
        <v>17201247</v>
      </c>
      <c r="H31" s="11">
        <v>0</v>
      </c>
      <c r="I31" s="11">
        <v>0</v>
      </c>
      <c r="J31" s="10">
        <f>G31+I31</f>
        <v>17201247</v>
      </c>
    </row>
    <row r="32" spans="1:10" ht="15.75">
      <c r="A32" s="14">
        <v>17</v>
      </c>
      <c r="B32" s="18" t="s">
        <v>95</v>
      </c>
      <c r="C32" s="12" t="s">
        <v>15</v>
      </c>
      <c r="D32" s="13" t="s">
        <v>86</v>
      </c>
      <c r="E32" s="19"/>
      <c r="F32" s="19"/>
      <c r="G32" s="24">
        <v>13418500.55</v>
      </c>
      <c r="H32" s="11">
        <v>0</v>
      </c>
      <c r="I32" s="11">
        <v>0</v>
      </c>
      <c r="J32" s="10">
        <f>G32+I32</f>
        <v>13418500.55</v>
      </c>
    </row>
    <row r="33" spans="1:10" ht="21" customHeight="1">
      <c r="A33" s="14">
        <v>18</v>
      </c>
      <c r="B33" s="18" t="s">
        <v>126</v>
      </c>
      <c r="C33" s="12" t="s">
        <v>89</v>
      </c>
      <c r="D33" s="13" t="s">
        <v>86</v>
      </c>
      <c r="E33" s="13" t="s">
        <v>86</v>
      </c>
      <c r="F33" s="13" t="s">
        <v>86</v>
      </c>
      <c r="G33" s="11">
        <v>9656050</v>
      </c>
      <c r="H33" s="11">
        <v>0</v>
      </c>
      <c r="I33" s="11">
        <v>0</v>
      </c>
      <c r="J33" s="10">
        <f>G33+I33</f>
        <v>9656050</v>
      </c>
    </row>
    <row r="34" spans="1:10" ht="15.75">
      <c r="A34" s="14">
        <v>19</v>
      </c>
      <c r="B34" s="18" t="s">
        <v>150</v>
      </c>
      <c r="C34" s="12" t="s">
        <v>68</v>
      </c>
      <c r="D34" s="13" t="s">
        <v>86</v>
      </c>
      <c r="E34" s="14"/>
      <c r="F34" s="14"/>
      <c r="G34" s="11">
        <v>8665635.57</v>
      </c>
      <c r="H34" s="11">
        <v>0</v>
      </c>
      <c r="I34" s="11">
        <v>0</v>
      </c>
      <c r="J34" s="10">
        <f>G34+I34</f>
        <v>8665635.57</v>
      </c>
    </row>
    <row r="35" spans="1:10" ht="15.75">
      <c r="A35" s="14">
        <v>20</v>
      </c>
      <c r="B35" s="18" t="s">
        <v>111</v>
      </c>
      <c r="C35" s="12" t="s">
        <v>30</v>
      </c>
      <c r="D35" s="13" t="s">
        <v>86</v>
      </c>
      <c r="E35" s="14"/>
      <c r="F35" s="14"/>
      <c r="G35" s="23">
        <v>7696535</v>
      </c>
      <c r="H35" s="11">
        <v>0</v>
      </c>
      <c r="I35" s="11">
        <v>0</v>
      </c>
      <c r="J35" s="10">
        <f>G35+I35</f>
        <v>7696535</v>
      </c>
    </row>
    <row r="36" spans="1:10" ht="15" customHeight="1">
      <c r="A36" s="14">
        <v>21</v>
      </c>
      <c r="B36" s="18" t="s">
        <v>97</v>
      </c>
      <c r="C36" s="12" t="s">
        <v>17</v>
      </c>
      <c r="D36" s="13" t="s">
        <v>86</v>
      </c>
      <c r="E36" s="19"/>
      <c r="F36" s="19"/>
      <c r="G36" s="23">
        <v>7160073</v>
      </c>
      <c r="H36" s="11">
        <v>0</v>
      </c>
      <c r="I36" s="11">
        <v>0</v>
      </c>
      <c r="J36" s="10">
        <f>G36+I36</f>
        <v>7160073</v>
      </c>
    </row>
    <row r="37" spans="1:10" ht="19.5" customHeight="1">
      <c r="A37" s="14">
        <v>22</v>
      </c>
      <c r="B37" s="18" t="s">
        <v>115</v>
      </c>
      <c r="C37" s="12" t="s">
        <v>34</v>
      </c>
      <c r="D37" s="13" t="s">
        <v>86</v>
      </c>
      <c r="E37" s="13" t="s">
        <v>86</v>
      </c>
      <c r="F37" s="14"/>
      <c r="G37" s="25">
        <v>6060500</v>
      </c>
      <c r="H37" s="11">
        <v>0</v>
      </c>
      <c r="I37" s="11">
        <v>0</v>
      </c>
      <c r="J37" s="10">
        <f>G37+I37</f>
        <v>6060500</v>
      </c>
    </row>
    <row r="38" spans="1:10" s="2" customFormat="1" ht="15.75">
      <c r="A38" s="14">
        <v>23</v>
      </c>
      <c r="B38" s="18" t="s">
        <v>103</v>
      </c>
      <c r="C38" s="12" t="s">
        <v>23</v>
      </c>
      <c r="D38" s="13" t="s">
        <v>86</v>
      </c>
      <c r="E38" s="19"/>
      <c r="F38" s="19"/>
      <c r="G38" s="11">
        <v>5578155</v>
      </c>
      <c r="H38" s="11">
        <v>0</v>
      </c>
      <c r="I38" s="11">
        <v>0</v>
      </c>
      <c r="J38" s="10">
        <f>G38+I38</f>
        <v>5578155</v>
      </c>
    </row>
    <row r="39" spans="1:10" ht="15.75">
      <c r="A39" s="14">
        <v>24</v>
      </c>
      <c r="B39" s="18" t="s">
        <v>127</v>
      </c>
      <c r="C39" s="12" t="s">
        <v>45</v>
      </c>
      <c r="D39" s="13" t="s">
        <v>86</v>
      </c>
      <c r="E39" s="14"/>
      <c r="F39" s="14"/>
      <c r="G39" s="26">
        <v>4542796</v>
      </c>
      <c r="H39" s="11">
        <v>0</v>
      </c>
      <c r="I39" s="11">
        <v>0</v>
      </c>
      <c r="J39" s="10">
        <f>G39+I39</f>
        <v>4542796</v>
      </c>
    </row>
    <row r="40" spans="1:10" ht="15.75">
      <c r="A40" s="14">
        <v>25</v>
      </c>
      <c r="B40" s="18" t="s">
        <v>113</v>
      </c>
      <c r="C40" s="12" t="s">
        <v>32</v>
      </c>
      <c r="D40" s="13" t="s">
        <v>86</v>
      </c>
      <c r="E40" s="13" t="s">
        <v>86</v>
      </c>
      <c r="F40" s="13" t="s">
        <v>86</v>
      </c>
      <c r="G40" s="23">
        <v>4219925</v>
      </c>
      <c r="H40" s="11">
        <v>0</v>
      </c>
      <c r="I40" s="11">
        <v>0</v>
      </c>
      <c r="J40" s="10">
        <f>G40+I40</f>
        <v>4219925</v>
      </c>
    </row>
    <row r="41" spans="1:10" ht="15.75">
      <c r="A41" s="14">
        <v>26</v>
      </c>
      <c r="B41" s="18" t="s">
        <v>110</v>
      </c>
      <c r="C41" s="12" t="s">
        <v>29</v>
      </c>
      <c r="D41" s="13" t="s">
        <v>86</v>
      </c>
      <c r="E41" s="13" t="s">
        <v>86</v>
      </c>
      <c r="F41" s="13" t="s">
        <v>86</v>
      </c>
      <c r="G41" s="23">
        <v>3797400</v>
      </c>
      <c r="H41" s="11">
        <v>0</v>
      </c>
      <c r="I41" s="11">
        <v>0</v>
      </c>
      <c r="J41" s="10">
        <f>G41+I41</f>
        <v>3797400</v>
      </c>
    </row>
    <row r="42" spans="1:10" ht="15.75">
      <c r="A42" s="14">
        <v>27</v>
      </c>
      <c r="B42" s="18" t="s">
        <v>123</v>
      </c>
      <c r="C42" s="12" t="s">
        <v>42</v>
      </c>
      <c r="D42" s="13" t="s">
        <v>86</v>
      </c>
      <c r="E42" s="13" t="s">
        <v>86</v>
      </c>
      <c r="F42" s="14"/>
      <c r="G42" s="45">
        <v>3509434</v>
      </c>
      <c r="H42" s="11">
        <v>0</v>
      </c>
      <c r="I42" s="11">
        <v>0</v>
      </c>
      <c r="J42" s="10">
        <f>G42+I42</f>
        <v>3509434</v>
      </c>
    </row>
    <row r="43" spans="1:10" ht="15.75">
      <c r="A43" s="14">
        <v>28</v>
      </c>
      <c r="B43" s="18" t="s">
        <v>128</v>
      </c>
      <c r="C43" s="12" t="s">
        <v>46</v>
      </c>
      <c r="D43" s="13" t="s">
        <v>86</v>
      </c>
      <c r="E43" s="14"/>
      <c r="F43" s="13" t="s">
        <v>86</v>
      </c>
      <c r="G43" s="23">
        <v>2925369</v>
      </c>
      <c r="H43" s="11">
        <v>0</v>
      </c>
      <c r="I43" s="11">
        <v>0</v>
      </c>
      <c r="J43" s="10">
        <f>G43+I43</f>
        <v>2925369</v>
      </c>
    </row>
    <row r="44" spans="1:10" ht="15.75">
      <c r="A44" s="14">
        <v>29</v>
      </c>
      <c r="B44" s="18" t="s">
        <v>108</v>
      </c>
      <c r="C44" s="12" t="s">
        <v>28</v>
      </c>
      <c r="D44" s="13" t="s">
        <v>86</v>
      </c>
      <c r="E44" s="13" t="s">
        <v>86</v>
      </c>
      <c r="F44" s="13" t="s">
        <v>86</v>
      </c>
      <c r="G44" s="24">
        <v>2738545</v>
      </c>
      <c r="H44" s="11">
        <v>0</v>
      </c>
      <c r="I44" s="11">
        <v>0</v>
      </c>
      <c r="J44" s="10">
        <f>G44+I44</f>
        <v>2738545</v>
      </c>
    </row>
    <row r="45" spans="1:10" ht="15.75">
      <c r="A45" s="14">
        <v>30</v>
      </c>
      <c r="B45" s="18" t="s">
        <v>96</v>
      </c>
      <c r="C45" s="12" t="s">
        <v>16</v>
      </c>
      <c r="D45" s="13" t="s">
        <v>86</v>
      </c>
      <c r="E45" s="13"/>
      <c r="F45" s="19"/>
      <c r="G45" s="47">
        <v>2644608</v>
      </c>
      <c r="H45" s="11">
        <v>0</v>
      </c>
      <c r="I45" s="11">
        <v>0</v>
      </c>
      <c r="J45" s="10">
        <f>G45+I45</f>
        <v>2644608</v>
      </c>
    </row>
    <row r="46" spans="1:10" ht="15.75">
      <c r="A46" s="14">
        <v>31</v>
      </c>
      <c r="B46" s="18" t="s">
        <v>117</v>
      </c>
      <c r="C46" s="12" t="s">
        <v>36</v>
      </c>
      <c r="D46" s="13" t="s">
        <v>86</v>
      </c>
      <c r="E46" s="13" t="s">
        <v>86</v>
      </c>
      <c r="F46" s="14"/>
      <c r="G46" s="24">
        <v>1988300</v>
      </c>
      <c r="H46" s="11">
        <v>0</v>
      </c>
      <c r="I46" s="11">
        <v>0</v>
      </c>
      <c r="J46" s="10">
        <f>G46+I46</f>
        <v>1988300</v>
      </c>
    </row>
    <row r="47" spans="1:10" ht="15.75">
      <c r="A47" s="14">
        <v>32</v>
      </c>
      <c r="B47" s="18" t="s">
        <v>118</v>
      </c>
      <c r="C47" s="12" t="s">
        <v>37</v>
      </c>
      <c r="D47" s="13" t="s">
        <v>86</v>
      </c>
      <c r="E47" s="13" t="s">
        <v>86</v>
      </c>
      <c r="F47" s="13" t="s">
        <v>86</v>
      </c>
      <c r="G47" s="48">
        <v>1632335</v>
      </c>
      <c r="H47" s="11">
        <v>0</v>
      </c>
      <c r="I47" s="11">
        <v>0</v>
      </c>
      <c r="J47" s="10">
        <f>G47+I47</f>
        <v>1632335</v>
      </c>
    </row>
    <row r="48" spans="1:10" ht="15.75">
      <c r="A48" s="14">
        <v>33</v>
      </c>
      <c r="B48" s="18" t="s">
        <v>104</v>
      </c>
      <c r="C48" s="12" t="s">
        <v>24</v>
      </c>
      <c r="D48" s="13" t="s">
        <v>86</v>
      </c>
      <c r="E48" s="19"/>
      <c r="F48" s="19"/>
      <c r="G48" s="23">
        <v>1600680</v>
      </c>
      <c r="H48" s="11">
        <v>0</v>
      </c>
      <c r="I48" s="11">
        <v>0</v>
      </c>
      <c r="J48" s="10">
        <f>G48+I48</f>
        <v>1600680</v>
      </c>
    </row>
    <row r="49" spans="1:10" ht="15.75">
      <c r="A49" s="14">
        <v>34</v>
      </c>
      <c r="B49" s="18" t="s">
        <v>109</v>
      </c>
      <c r="C49" s="12" t="s">
        <v>173</v>
      </c>
      <c r="D49" s="13" t="s">
        <v>86</v>
      </c>
      <c r="E49" s="19"/>
      <c r="F49" s="19"/>
      <c r="G49" s="23">
        <v>1355930</v>
      </c>
      <c r="H49" s="11">
        <v>0</v>
      </c>
      <c r="I49" s="11">
        <v>0</v>
      </c>
      <c r="J49" s="10">
        <f>G49+I49</f>
        <v>1355930</v>
      </c>
    </row>
    <row r="50" spans="1:10" ht="15.75">
      <c r="A50" s="14">
        <v>35</v>
      </c>
      <c r="B50" s="18" t="s">
        <v>154</v>
      </c>
      <c r="C50" s="12" t="s">
        <v>72</v>
      </c>
      <c r="D50" s="13" t="s">
        <v>86</v>
      </c>
      <c r="E50" s="14"/>
      <c r="F50" s="14"/>
      <c r="G50" s="11">
        <v>1185380</v>
      </c>
      <c r="H50" s="11">
        <v>0</v>
      </c>
      <c r="I50" s="11">
        <v>0</v>
      </c>
      <c r="J50" s="10">
        <f>G50+I50</f>
        <v>1185380</v>
      </c>
    </row>
    <row r="51" spans="1:10" ht="15.75">
      <c r="A51" s="14">
        <v>36</v>
      </c>
      <c r="B51" s="18" t="s">
        <v>165</v>
      </c>
      <c r="C51" s="12" t="s">
        <v>83</v>
      </c>
      <c r="D51" s="13" t="s">
        <v>86</v>
      </c>
      <c r="E51" s="14"/>
      <c r="F51" s="14"/>
      <c r="G51" s="26">
        <v>959550</v>
      </c>
      <c r="H51" s="11">
        <v>0</v>
      </c>
      <c r="I51" s="11">
        <v>0</v>
      </c>
      <c r="J51" s="10">
        <f>G51+I51</f>
        <v>959550</v>
      </c>
    </row>
    <row r="52" spans="1:10" ht="15.75">
      <c r="A52" s="14">
        <v>37</v>
      </c>
      <c r="B52" s="18" t="s">
        <v>133</v>
      </c>
      <c r="C52" s="12" t="s">
        <v>51</v>
      </c>
      <c r="D52" s="13" t="s">
        <v>86</v>
      </c>
      <c r="E52" s="14"/>
      <c r="F52" s="14"/>
      <c r="G52" s="23">
        <v>915700</v>
      </c>
      <c r="H52" s="11">
        <v>0</v>
      </c>
      <c r="I52" s="11">
        <v>0</v>
      </c>
      <c r="J52" s="10">
        <f>G52+I52</f>
        <v>915700</v>
      </c>
    </row>
    <row r="53" spans="1:10" ht="15.75">
      <c r="A53" s="14">
        <v>38</v>
      </c>
      <c r="B53" s="18" t="s">
        <v>112</v>
      </c>
      <c r="C53" s="12" t="s">
        <v>31</v>
      </c>
      <c r="D53" s="13" t="s">
        <v>86</v>
      </c>
      <c r="E53" s="14"/>
      <c r="F53" s="13" t="s">
        <v>86</v>
      </c>
      <c r="G53" s="23">
        <v>286000</v>
      </c>
      <c r="H53" s="11">
        <v>0</v>
      </c>
      <c r="I53" s="11">
        <v>0</v>
      </c>
      <c r="J53" s="10">
        <f>G53+I53</f>
        <v>286000</v>
      </c>
    </row>
    <row r="54" spans="1:10" ht="18" customHeight="1">
      <c r="A54" s="14">
        <v>39</v>
      </c>
      <c r="B54" s="18" t="s">
        <v>145</v>
      </c>
      <c r="C54" s="12" t="s">
        <v>63</v>
      </c>
      <c r="D54" s="13" t="s">
        <v>86</v>
      </c>
      <c r="E54" s="14"/>
      <c r="F54" s="14"/>
      <c r="G54" s="23">
        <v>182000</v>
      </c>
      <c r="H54" s="11">
        <v>0</v>
      </c>
      <c r="I54" s="11">
        <v>0</v>
      </c>
      <c r="J54" s="10">
        <f>G54+I54</f>
        <v>182000</v>
      </c>
    </row>
    <row r="55" spans="1:10" ht="15.75">
      <c r="A55" s="14">
        <v>40</v>
      </c>
      <c r="B55" s="18" t="s">
        <v>139</v>
      </c>
      <c r="C55" s="12" t="s">
        <v>57</v>
      </c>
      <c r="D55" s="13" t="s">
        <v>86</v>
      </c>
      <c r="E55" s="14"/>
      <c r="F55" s="13" t="s">
        <v>86</v>
      </c>
      <c r="G55" s="45">
        <v>158930</v>
      </c>
      <c r="H55" s="11">
        <v>0</v>
      </c>
      <c r="I55" s="11">
        <v>0</v>
      </c>
      <c r="J55" s="10">
        <f>G55+I55</f>
        <v>158930</v>
      </c>
    </row>
    <row r="56" spans="1:10" ht="15.75">
      <c r="A56" s="14">
        <v>41</v>
      </c>
      <c r="B56" s="18" t="s">
        <v>116</v>
      </c>
      <c r="C56" s="12" t="s">
        <v>35</v>
      </c>
      <c r="D56" s="13" t="s">
        <v>86</v>
      </c>
      <c r="E56" s="14"/>
      <c r="F56" s="14"/>
      <c r="G56" s="29">
        <v>7660</v>
      </c>
      <c r="H56" s="11">
        <v>0</v>
      </c>
      <c r="I56" s="11">
        <v>0</v>
      </c>
      <c r="J56" s="10">
        <f>G56+I56</f>
        <v>7660</v>
      </c>
    </row>
    <row r="57" spans="1:10" ht="15.75">
      <c r="A57" s="14">
        <v>42</v>
      </c>
      <c r="B57" s="18" t="s">
        <v>107</v>
      </c>
      <c r="C57" s="12" t="s">
        <v>27</v>
      </c>
      <c r="D57" s="13" t="s">
        <v>86</v>
      </c>
      <c r="E57" s="19"/>
      <c r="F57" s="19"/>
      <c r="G57" s="28">
        <v>1860</v>
      </c>
      <c r="H57" s="11">
        <v>0</v>
      </c>
      <c r="I57" s="11"/>
      <c r="J57" s="10">
        <f>G57+I57</f>
        <v>1860</v>
      </c>
    </row>
    <row r="58" spans="1:10" ht="15.75">
      <c r="A58" s="14">
        <v>43</v>
      </c>
      <c r="B58" s="18" t="s">
        <v>134</v>
      </c>
      <c r="C58" s="12" t="s">
        <v>52</v>
      </c>
      <c r="D58" s="13" t="s">
        <v>86</v>
      </c>
      <c r="E58" s="13" t="s">
        <v>86</v>
      </c>
      <c r="F58" s="14"/>
      <c r="G58" s="11">
        <v>0</v>
      </c>
      <c r="H58" s="11">
        <v>0</v>
      </c>
      <c r="I58" s="11">
        <v>0</v>
      </c>
      <c r="J58" s="10">
        <f>G58+I58</f>
        <v>0</v>
      </c>
    </row>
    <row r="59" spans="1:10" ht="15.75">
      <c r="A59" s="14">
        <v>44</v>
      </c>
      <c r="B59" s="18" t="s">
        <v>141</v>
      </c>
      <c r="C59" s="12" t="s">
        <v>59</v>
      </c>
      <c r="D59" s="13" t="s">
        <v>86</v>
      </c>
      <c r="E59" s="13" t="s">
        <v>86</v>
      </c>
      <c r="F59" s="14"/>
      <c r="G59" s="46">
        <v>0</v>
      </c>
      <c r="H59" s="11">
        <v>0</v>
      </c>
      <c r="I59" s="11">
        <v>0</v>
      </c>
      <c r="J59" s="10">
        <f>G59+I59</f>
        <v>0</v>
      </c>
    </row>
    <row r="60" spans="1:10" ht="16.5" customHeight="1">
      <c r="A60" s="14">
        <v>45</v>
      </c>
      <c r="B60" s="18" t="s">
        <v>167</v>
      </c>
      <c r="C60" s="12" t="s">
        <v>85</v>
      </c>
      <c r="D60" s="13" t="s">
        <v>86</v>
      </c>
      <c r="E60" s="14"/>
      <c r="F60" s="14"/>
      <c r="G60" s="24">
        <v>0</v>
      </c>
      <c r="H60" s="11">
        <v>0</v>
      </c>
      <c r="I60" s="11">
        <v>0</v>
      </c>
      <c r="J60" s="10">
        <f>G60+I60</f>
        <v>0</v>
      </c>
    </row>
    <row r="61" spans="1:10" ht="15.75">
      <c r="A61" s="14">
        <v>46</v>
      </c>
      <c r="B61" s="18" t="s">
        <v>120</v>
      </c>
      <c r="C61" s="12" t="s">
        <v>39</v>
      </c>
      <c r="D61" s="13" t="s">
        <v>86</v>
      </c>
      <c r="E61" s="13" t="s">
        <v>86</v>
      </c>
      <c r="F61" s="14"/>
      <c r="G61" s="11">
        <v>0</v>
      </c>
      <c r="H61" s="11">
        <v>0</v>
      </c>
      <c r="I61" s="11">
        <v>0</v>
      </c>
      <c r="J61" s="10">
        <f>G61+I61</f>
        <v>0</v>
      </c>
    </row>
    <row r="62" spans="1:10" ht="15.75">
      <c r="A62" s="14">
        <v>47</v>
      </c>
      <c r="B62" s="18" t="s">
        <v>146</v>
      </c>
      <c r="C62" s="12" t="s">
        <v>64</v>
      </c>
      <c r="D62" s="13" t="s">
        <v>86</v>
      </c>
      <c r="E62" s="13" t="s">
        <v>86</v>
      </c>
      <c r="F62" s="14"/>
      <c r="G62" s="11">
        <v>0</v>
      </c>
      <c r="H62" s="11">
        <v>0</v>
      </c>
      <c r="I62" s="11">
        <v>0</v>
      </c>
      <c r="J62" s="10">
        <f>G62+I62</f>
        <v>0</v>
      </c>
    </row>
    <row r="63" spans="1:10" ht="15.75">
      <c r="A63" s="14">
        <v>48</v>
      </c>
      <c r="B63" s="18" t="s">
        <v>125</v>
      </c>
      <c r="C63" s="12" t="s">
        <v>44</v>
      </c>
      <c r="D63" s="13" t="s">
        <v>86</v>
      </c>
      <c r="E63" s="13" t="s">
        <v>86</v>
      </c>
      <c r="F63" s="14"/>
      <c r="G63" s="24">
        <v>0</v>
      </c>
      <c r="H63" s="11">
        <v>0</v>
      </c>
      <c r="I63" s="11">
        <v>0</v>
      </c>
      <c r="J63" s="10">
        <f>G63+I63</f>
        <v>0</v>
      </c>
    </row>
    <row r="64" spans="1:10" ht="15.75">
      <c r="A64" s="14">
        <v>49</v>
      </c>
      <c r="B64" s="18" t="s">
        <v>148</v>
      </c>
      <c r="C64" s="12" t="s">
        <v>66</v>
      </c>
      <c r="D64" s="13" t="s">
        <v>86</v>
      </c>
      <c r="E64" s="14"/>
      <c r="F64" s="14"/>
      <c r="G64" s="11">
        <v>0</v>
      </c>
      <c r="H64" s="11">
        <v>0</v>
      </c>
      <c r="I64" s="11">
        <v>0</v>
      </c>
      <c r="J64" s="10">
        <f>G64+I64</f>
        <v>0</v>
      </c>
    </row>
    <row r="65" spans="1:10" ht="15.75">
      <c r="A65" s="14">
        <v>50</v>
      </c>
      <c r="B65" s="18" t="s">
        <v>152</v>
      </c>
      <c r="C65" s="12" t="s">
        <v>70</v>
      </c>
      <c r="D65" s="13" t="s">
        <v>86</v>
      </c>
      <c r="E65" s="14"/>
      <c r="F65" s="14"/>
      <c r="G65" s="29">
        <v>0</v>
      </c>
      <c r="H65" s="11">
        <v>0</v>
      </c>
      <c r="I65" s="11">
        <v>0</v>
      </c>
      <c r="J65" s="10">
        <f>G65+I65</f>
        <v>0</v>
      </c>
    </row>
    <row r="66" spans="1:10" ht="15.75">
      <c r="A66" s="14">
        <v>51</v>
      </c>
      <c r="B66" s="18" t="s">
        <v>153</v>
      </c>
      <c r="C66" s="12" t="s">
        <v>71</v>
      </c>
      <c r="D66" s="13" t="s">
        <v>86</v>
      </c>
      <c r="E66" s="14"/>
      <c r="F66" s="14"/>
      <c r="G66" s="24">
        <v>0</v>
      </c>
      <c r="H66" s="11">
        <v>0</v>
      </c>
      <c r="I66" s="11">
        <v>0</v>
      </c>
      <c r="J66" s="10">
        <f>G66+I66</f>
        <v>0</v>
      </c>
    </row>
    <row r="67" spans="1:10" ht="15.75">
      <c r="A67" s="14">
        <v>52</v>
      </c>
      <c r="B67" s="18" t="s">
        <v>147</v>
      </c>
      <c r="C67" s="12" t="s">
        <v>65</v>
      </c>
      <c r="D67" s="13" t="s">
        <v>86</v>
      </c>
      <c r="E67" s="14"/>
      <c r="F67" s="14"/>
      <c r="G67" s="11">
        <v>0</v>
      </c>
      <c r="H67" s="11">
        <v>0</v>
      </c>
      <c r="I67" s="11">
        <v>0</v>
      </c>
      <c r="J67" s="10">
        <f>G67+I67</f>
        <v>0</v>
      </c>
    </row>
    <row r="68" spans="1:10" ht="15.75">
      <c r="A68" s="14">
        <v>53</v>
      </c>
      <c r="B68" s="18" t="s">
        <v>143</v>
      </c>
      <c r="C68" s="12" t="s">
        <v>61</v>
      </c>
      <c r="D68" s="13" t="s">
        <v>86</v>
      </c>
      <c r="E68" s="14"/>
      <c r="F68" s="14"/>
      <c r="G68" s="11">
        <v>0</v>
      </c>
      <c r="H68" s="11">
        <v>0</v>
      </c>
      <c r="I68" s="11">
        <v>0</v>
      </c>
      <c r="J68" s="10">
        <f>G68+I68</f>
        <v>0</v>
      </c>
    </row>
    <row r="69" spans="1:10" ht="15.75">
      <c r="A69" s="14">
        <v>54</v>
      </c>
      <c r="B69" s="18" t="s">
        <v>171</v>
      </c>
      <c r="C69" s="12" t="s">
        <v>170</v>
      </c>
      <c r="D69" s="13" t="s">
        <v>86</v>
      </c>
      <c r="E69" s="13" t="s">
        <v>86</v>
      </c>
      <c r="F69" s="13" t="s">
        <v>86</v>
      </c>
      <c r="G69" s="11">
        <v>0</v>
      </c>
      <c r="H69" s="11">
        <v>0</v>
      </c>
      <c r="I69" s="11">
        <v>0</v>
      </c>
      <c r="J69" s="10">
        <f>G69+I69</f>
        <v>0</v>
      </c>
    </row>
    <row r="70" spans="1:10" ht="15.75">
      <c r="A70" s="14">
        <v>55</v>
      </c>
      <c r="B70" s="18" t="s">
        <v>114</v>
      </c>
      <c r="C70" s="12" t="s">
        <v>33</v>
      </c>
      <c r="D70" s="13" t="s">
        <v>86</v>
      </c>
      <c r="E70" s="13" t="s">
        <v>86</v>
      </c>
      <c r="F70" s="14"/>
      <c r="G70" s="11">
        <v>0</v>
      </c>
      <c r="H70" s="11">
        <v>0</v>
      </c>
      <c r="I70" s="11">
        <v>0</v>
      </c>
      <c r="J70" s="10">
        <f>G70+I70</f>
        <v>0</v>
      </c>
    </row>
    <row r="71" spans="1:10" ht="20.25" customHeight="1">
      <c r="A71" s="14">
        <v>56</v>
      </c>
      <c r="B71" s="18" t="s">
        <v>156</v>
      </c>
      <c r="C71" s="12" t="s">
        <v>74</v>
      </c>
      <c r="D71" s="13" t="s">
        <v>86</v>
      </c>
      <c r="E71" s="14"/>
      <c r="F71" s="14"/>
      <c r="G71" s="24">
        <v>0</v>
      </c>
      <c r="H71" s="11">
        <v>0</v>
      </c>
      <c r="I71" s="11">
        <v>0</v>
      </c>
      <c r="J71" s="10">
        <f>G71+I71</f>
        <v>0</v>
      </c>
    </row>
    <row r="72" spans="1:10" ht="15.75">
      <c r="A72" s="14">
        <v>57</v>
      </c>
      <c r="B72" s="18" t="s">
        <v>155</v>
      </c>
      <c r="C72" s="12" t="s">
        <v>73</v>
      </c>
      <c r="D72" s="13" t="s">
        <v>86</v>
      </c>
      <c r="E72" s="14"/>
      <c r="F72" s="13" t="s">
        <v>86</v>
      </c>
      <c r="G72" s="24">
        <v>0</v>
      </c>
      <c r="H72" s="11">
        <v>0</v>
      </c>
      <c r="I72" s="11">
        <v>0</v>
      </c>
      <c r="J72" s="10">
        <f>G72+I72</f>
        <v>0</v>
      </c>
    </row>
    <row r="73" spans="1:10" ht="15.75">
      <c r="A73" s="14">
        <v>58</v>
      </c>
      <c r="B73" s="18" t="s">
        <v>166</v>
      </c>
      <c r="C73" s="12" t="s">
        <v>84</v>
      </c>
      <c r="D73" s="13" t="s">
        <v>86</v>
      </c>
      <c r="E73" s="14"/>
      <c r="F73" s="14"/>
      <c r="G73" s="24">
        <v>0</v>
      </c>
      <c r="H73" s="11">
        <v>0</v>
      </c>
      <c r="I73" s="11">
        <v>0</v>
      </c>
      <c r="J73" s="10">
        <f>G73+I73</f>
        <v>0</v>
      </c>
    </row>
    <row r="74" spans="1:10" ht="15.75">
      <c r="A74" s="14">
        <v>59</v>
      </c>
      <c r="B74" s="18" t="s">
        <v>140</v>
      </c>
      <c r="C74" s="12" t="s">
        <v>58</v>
      </c>
      <c r="D74" s="13" t="s">
        <v>86</v>
      </c>
      <c r="E74" s="14"/>
      <c r="F74" s="14"/>
      <c r="G74" s="24">
        <v>0</v>
      </c>
      <c r="H74" s="11">
        <v>0</v>
      </c>
      <c r="I74" s="11">
        <v>0</v>
      </c>
      <c r="J74" s="10">
        <f>G74+I74</f>
        <v>0</v>
      </c>
    </row>
    <row r="75" spans="1:10" ht="31.5">
      <c r="A75" s="14">
        <v>60</v>
      </c>
      <c r="B75" s="18" t="s">
        <v>130</v>
      </c>
      <c r="C75" s="12" t="s">
        <v>48</v>
      </c>
      <c r="D75" s="13"/>
      <c r="E75" s="13"/>
      <c r="F75" s="14"/>
      <c r="G75" s="24">
        <v>0</v>
      </c>
      <c r="H75" s="11">
        <v>0</v>
      </c>
      <c r="I75" s="11">
        <v>0</v>
      </c>
      <c r="J75" s="10">
        <f>G75+I75</f>
        <v>0</v>
      </c>
    </row>
    <row r="76" spans="1:10" ht="15.75">
      <c r="A76" s="14">
        <v>61</v>
      </c>
      <c r="B76" s="18" t="s">
        <v>129</v>
      </c>
      <c r="C76" s="12" t="s">
        <v>47</v>
      </c>
      <c r="D76" s="13" t="s">
        <v>86</v>
      </c>
      <c r="E76" s="14"/>
      <c r="F76" s="14"/>
      <c r="G76" s="28">
        <v>0</v>
      </c>
      <c r="H76" s="11">
        <v>0</v>
      </c>
      <c r="I76" s="11">
        <v>0</v>
      </c>
      <c r="J76" s="10">
        <f>G76+I76</f>
        <v>0</v>
      </c>
    </row>
    <row r="77" spans="1:10" ht="15.75">
      <c r="A77" s="14">
        <v>62</v>
      </c>
      <c r="B77" s="18" t="s">
        <v>106</v>
      </c>
      <c r="C77" s="12" t="s">
        <v>26</v>
      </c>
      <c r="D77" s="13" t="s">
        <v>86</v>
      </c>
      <c r="E77" s="19"/>
      <c r="F77" s="19"/>
      <c r="G77" s="24">
        <v>0</v>
      </c>
      <c r="H77" s="11">
        <v>0</v>
      </c>
      <c r="I77" s="11">
        <v>0</v>
      </c>
      <c r="J77" s="10">
        <f>G77+I77</f>
        <v>0</v>
      </c>
    </row>
    <row r="78" spans="1:10" ht="15.75">
      <c r="A78" s="14">
        <v>63</v>
      </c>
      <c r="B78" s="18" t="s">
        <v>151</v>
      </c>
      <c r="C78" s="12" t="s">
        <v>69</v>
      </c>
      <c r="D78" s="13" t="s">
        <v>86</v>
      </c>
      <c r="E78" s="14"/>
      <c r="F78" s="14"/>
      <c r="G78" s="11">
        <v>0</v>
      </c>
      <c r="H78" s="11">
        <v>0</v>
      </c>
      <c r="I78" s="11">
        <v>0</v>
      </c>
      <c r="J78" s="10">
        <f>G78+I78</f>
        <v>0</v>
      </c>
    </row>
    <row r="79" spans="1:10" ht="15.75">
      <c r="A79" s="14">
        <v>64</v>
      </c>
      <c r="B79" s="18" t="s">
        <v>158</v>
      </c>
      <c r="C79" s="12" t="s">
        <v>76</v>
      </c>
      <c r="D79" s="13" t="s">
        <v>86</v>
      </c>
      <c r="E79" s="14"/>
      <c r="F79" s="14"/>
      <c r="G79" s="11">
        <v>0</v>
      </c>
      <c r="H79" s="11">
        <v>0</v>
      </c>
      <c r="I79" s="11">
        <v>0</v>
      </c>
      <c r="J79" s="10">
        <f>G79+I79</f>
        <v>0</v>
      </c>
    </row>
    <row r="80" spans="1:10" ht="15.75">
      <c r="A80" s="14">
        <v>65</v>
      </c>
      <c r="B80" s="18" t="s">
        <v>132</v>
      </c>
      <c r="C80" s="12" t="s">
        <v>50</v>
      </c>
      <c r="D80" s="13" t="s">
        <v>86</v>
      </c>
      <c r="E80" s="13" t="s">
        <v>86</v>
      </c>
      <c r="F80" s="14"/>
      <c r="G80" s="11">
        <v>0</v>
      </c>
      <c r="H80" s="11">
        <v>0</v>
      </c>
      <c r="I80" s="11">
        <v>0</v>
      </c>
      <c r="J80" s="10">
        <f>G80+I80</f>
        <v>0</v>
      </c>
    </row>
    <row r="81" spans="1:10" ht="15.75">
      <c r="A81" s="14">
        <v>66</v>
      </c>
      <c r="B81" s="18" t="s">
        <v>119</v>
      </c>
      <c r="C81" s="12" t="s">
        <v>38</v>
      </c>
      <c r="D81" s="13" t="s">
        <v>86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</row>
    <row r="82" spans="1:10" ht="15.75">
      <c r="A82" s="14">
        <v>67</v>
      </c>
      <c r="B82" s="18" t="s">
        <v>163</v>
      </c>
      <c r="C82" s="12" t="s">
        <v>81</v>
      </c>
      <c r="D82" s="13" t="s">
        <v>86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</row>
    <row r="83" spans="1:10" ht="15.75">
      <c r="A83" s="14">
        <v>68</v>
      </c>
      <c r="B83" s="18" t="s">
        <v>136</v>
      </c>
      <c r="C83" s="12" t="s">
        <v>54</v>
      </c>
      <c r="D83" s="13" t="s">
        <v>86</v>
      </c>
      <c r="E83" s="13" t="s">
        <v>86</v>
      </c>
      <c r="F83" s="13" t="s">
        <v>86</v>
      </c>
      <c r="G83" s="11">
        <v>0</v>
      </c>
      <c r="H83" s="11">
        <v>0</v>
      </c>
      <c r="I83" s="11">
        <v>0</v>
      </c>
      <c r="J83" s="10">
        <f>G83+I83</f>
        <v>0</v>
      </c>
    </row>
    <row r="84" spans="1:10" ht="15.75">
      <c r="A84" s="14">
        <v>69</v>
      </c>
      <c r="B84" s="18" t="s">
        <v>159</v>
      </c>
      <c r="C84" s="12" t="s">
        <v>77</v>
      </c>
      <c r="D84" s="13" t="s">
        <v>86</v>
      </c>
      <c r="E84" s="14"/>
      <c r="F84" s="14"/>
      <c r="G84" s="11">
        <v>0</v>
      </c>
      <c r="H84" s="11">
        <v>0</v>
      </c>
      <c r="I84" s="11">
        <v>0</v>
      </c>
      <c r="J84" s="10">
        <f>G84+I84</f>
        <v>0</v>
      </c>
    </row>
    <row r="85" spans="1:10" ht="31.5">
      <c r="A85" s="14">
        <v>70</v>
      </c>
      <c r="B85" s="18" t="s">
        <v>149</v>
      </c>
      <c r="C85" s="12" t="s">
        <v>67</v>
      </c>
      <c r="D85" s="13" t="s">
        <v>86</v>
      </c>
      <c r="E85" s="14"/>
      <c r="F85" s="14"/>
      <c r="G85" s="11">
        <v>0</v>
      </c>
      <c r="H85" s="11">
        <v>0</v>
      </c>
      <c r="I85" s="11">
        <v>0</v>
      </c>
      <c r="J85" s="10">
        <f>G85+I85</f>
        <v>0</v>
      </c>
    </row>
    <row r="86" spans="1:10" ht="15.75">
      <c r="A86" s="14">
        <v>71</v>
      </c>
      <c r="B86" s="18" t="s">
        <v>157</v>
      </c>
      <c r="C86" s="12" t="s">
        <v>75</v>
      </c>
      <c r="D86" s="13" t="s">
        <v>86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</row>
    <row r="87" spans="1:10" ht="15.75">
      <c r="A87" s="14">
        <v>72</v>
      </c>
      <c r="B87" s="18" t="s">
        <v>131</v>
      </c>
      <c r="C87" s="12" t="s">
        <v>49</v>
      </c>
      <c r="D87" s="13" t="s">
        <v>86</v>
      </c>
      <c r="E87" s="14"/>
      <c r="F87" s="14"/>
      <c r="G87" s="11">
        <v>0</v>
      </c>
      <c r="H87" s="11">
        <v>0</v>
      </c>
      <c r="I87" s="11">
        <v>0</v>
      </c>
      <c r="J87" s="10">
        <f>G87+I87</f>
        <v>0</v>
      </c>
    </row>
    <row r="88" spans="1:10" ht="15.75">
      <c r="A88" s="14">
        <v>73</v>
      </c>
      <c r="B88" s="18" t="s">
        <v>142</v>
      </c>
      <c r="C88" s="12" t="s">
        <v>60</v>
      </c>
      <c r="D88" s="13" t="s">
        <v>86</v>
      </c>
      <c r="E88" s="14"/>
      <c r="F88" s="14"/>
      <c r="G88" s="11">
        <v>0</v>
      </c>
      <c r="H88" s="11">
        <v>0</v>
      </c>
      <c r="I88" s="11">
        <v>0</v>
      </c>
      <c r="J88" s="10">
        <f>G88+I88</f>
        <v>0</v>
      </c>
    </row>
    <row r="89" spans="1:10" ht="15.75">
      <c r="A89" s="14">
        <v>74</v>
      </c>
      <c r="B89" s="18" t="s">
        <v>164</v>
      </c>
      <c r="C89" s="12" t="s">
        <v>82</v>
      </c>
      <c r="D89" s="13" t="s">
        <v>86</v>
      </c>
      <c r="E89" s="14"/>
      <c r="F89" s="14"/>
      <c r="G89" s="11">
        <v>0</v>
      </c>
      <c r="H89" s="11">
        <v>0</v>
      </c>
      <c r="I89" s="11">
        <v>0</v>
      </c>
      <c r="J89" s="10">
        <f>G89+I89</f>
        <v>0</v>
      </c>
    </row>
    <row r="90" spans="1:10" ht="15.75">
      <c r="A90" s="14">
        <v>75</v>
      </c>
      <c r="B90" s="18" t="s">
        <v>137</v>
      </c>
      <c r="C90" s="12" t="s">
        <v>55</v>
      </c>
      <c r="D90" s="13" t="s">
        <v>86</v>
      </c>
      <c r="E90" s="14"/>
      <c r="F90" s="13" t="s">
        <v>86</v>
      </c>
      <c r="G90" s="24">
        <v>0</v>
      </c>
      <c r="H90" s="11">
        <v>0</v>
      </c>
      <c r="I90" s="11">
        <v>0</v>
      </c>
      <c r="J90" s="10">
        <f>G90+I90</f>
        <v>0</v>
      </c>
    </row>
    <row r="91" spans="1:10" ht="15.75">
      <c r="A91" s="14">
        <v>76</v>
      </c>
      <c r="B91" s="18" t="s">
        <v>138</v>
      </c>
      <c r="C91" s="12" t="s">
        <v>56</v>
      </c>
      <c r="D91" s="13" t="s">
        <v>86</v>
      </c>
      <c r="E91" s="14"/>
      <c r="F91" s="13" t="s">
        <v>86</v>
      </c>
      <c r="G91" s="24">
        <v>0</v>
      </c>
      <c r="H91" s="11">
        <v>0</v>
      </c>
      <c r="I91" s="11">
        <v>0</v>
      </c>
      <c r="J91" s="10">
        <f>G91+I91</f>
        <v>0</v>
      </c>
    </row>
    <row r="92" spans="1:10" ht="15.75">
      <c r="A92" s="14">
        <v>77</v>
      </c>
      <c r="B92" s="18" t="s">
        <v>161</v>
      </c>
      <c r="C92" s="12" t="s">
        <v>79</v>
      </c>
      <c r="D92" s="13" t="s">
        <v>86</v>
      </c>
      <c r="E92" s="13" t="s">
        <v>86</v>
      </c>
      <c r="F92" s="14"/>
      <c r="G92" s="24">
        <v>0</v>
      </c>
      <c r="H92" s="11">
        <v>0</v>
      </c>
      <c r="I92" s="11">
        <v>0</v>
      </c>
      <c r="J92" s="10">
        <f>G92+I92</f>
        <v>0</v>
      </c>
    </row>
    <row r="93" spans="1:10" ht="18" customHeight="1">
      <c r="A93" s="14">
        <v>78</v>
      </c>
      <c r="B93" s="20" t="s">
        <v>121</v>
      </c>
      <c r="C93" s="12" t="s">
        <v>40</v>
      </c>
      <c r="D93" s="13" t="s">
        <v>86</v>
      </c>
      <c r="E93" s="14"/>
      <c r="F93" s="13" t="s">
        <v>86</v>
      </c>
      <c r="G93" s="24">
        <v>0</v>
      </c>
      <c r="H93" s="11">
        <v>0</v>
      </c>
      <c r="I93" s="11">
        <v>0</v>
      </c>
      <c r="J93" s="10">
        <f>G93+I93</f>
        <v>0</v>
      </c>
    </row>
    <row r="94" spans="1:10" ht="15.75">
      <c r="A94" s="14">
        <v>79</v>
      </c>
      <c r="B94" s="18" t="s">
        <v>160</v>
      </c>
      <c r="C94" s="12" t="s">
        <v>78</v>
      </c>
      <c r="D94" s="13" t="s">
        <v>86</v>
      </c>
      <c r="E94" s="14"/>
      <c r="F94" s="14"/>
      <c r="G94" s="11">
        <v>0</v>
      </c>
      <c r="H94" s="11">
        <v>0</v>
      </c>
      <c r="I94" s="11">
        <v>0</v>
      </c>
      <c r="J94" s="10">
        <f>G94+I94</f>
        <v>0</v>
      </c>
    </row>
    <row r="95" spans="1:10" ht="15.75">
      <c r="A95" s="40" t="s">
        <v>88</v>
      </c>
      <c r="B95" s="41"/>
      <c r="C95" s="42"/>
      <c r="D95" s="14"/>
      <c r="E95" s="16">
        <v>25</v>
      </c>
      <c r="F95" s="16">
        <v>16</v>
      </c>
      <c r="G95" s="22">
        <f>SUM(G16:G94)</f>
        <v>872200301.03</v>
      </c>
      <c r="H95" s="22">
        <f>SUM(H16:H94)</f>
        <v>0</v>
      </c>
      <c r="I95" s="22">
        <f>SUM(I16:I94)</f>
        <v>1760540</v>
      </c>
      <c r="J95" s="27">
        <f>G95+I95</f>
        <v>873960841.03</v>
      </c>
    </row>
    <row r="97" spans="2:10" ht="27" customHeight="1">
      <c r="B97" s="43" t="s">
        <v>172</v>
      </c>
      <c r="C97" s="43"/>
      <c r="D97" s="43"/>
      <c r="E97" s="43"/>
      <c r="F97" s="43"/>
      <c r="J97" s="21"/>
    </row>
    <row r="98" spans="3:6" ht="27" customHeight="1">
      <c r="C98" s="39"/>
      <c r="D98" s="39"/>
      <c r="E98" s="39"/>
      <c r="F98" s="39"/>
    </row>
  </sheetData>
  <sheetProtection/>
  <mergeCells count="12">
    <mergeCell ref="C98:F98"/>
    <mergeCell ref="A95:C95"/>
    <mergeCell ref="B97:F97"/>
    <mergeCell ref="G14:H14"/>
    <mergeCell ref="I14:I15"/>
    <mergeCell ref="A9:J9"/>
    <mergeCell ref="A12:A15"/>
    <mergeCell ref="D12:F14"/>
    <mergeCell ref="C12:C15"/>
    <mergeCell ref="J14:J15"/>
    <mergeCell ref="B12:B15"/>
    <mergeCell ref="G12:J13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33" max="9" man="1"/>
    <brk id="9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2015-04-29T00:45:46Z</cp:lastPrinted>
  <dcterms:created xsi:type="dcterms:W3CDTF">2013-11-13T07:24:47Z</dcterms:created>
  <dcterms:modified xsi:type="dcterms:W3CDTF">2015-04-29T06:13:50Z</dcterms:modified>
  <cp:category/>
  <cp:version/>
  <cp:contentType/>
  <cp:contentStatus/>
</cp:coreProperties>
</file>