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<sst xmlns="http://schemas.openxmlformats.org/spreadsheetml/2006/main" count="376" uniqueCount="277">
  <si>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</si>
  <si>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</si>
  <si>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</si>
  <si>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</si>
  <si>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</si>
  <si>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</si>
  <si>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</si>
  <si>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</si>
  <si>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</si>
  <si>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</si>
  <si>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</si>
  <si>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</si>
  <si>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</si>
  <si>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</si>
  <si>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</si>
  <si>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</si>
  <si>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</si>
  <si>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</si>
  <si>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</si>
  <si>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</si>
  <si>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</si>
  <si>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</si>
  <si>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</si>
  <si>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</si>
  <si>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</si>
  <si>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</si>
  <si>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</si>
  <si>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</si>
  <si>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</si>
  <si>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</si>
  <si>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</si>
  <si>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</si>
  <si>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</si>
  <si>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</si>
  <si>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</si>
  <si>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</si>
  <si>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</si>
  <si>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</si>
  <si>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</si>
  <si>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</si>
  <si>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</si>
  <si>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</si>
  <si>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</si>
  <si>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</si>
  <si>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</si>
  <si>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</si>
  <si>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</si>
  <si>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</si>
  <si>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</si>
  <si>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</si>
  <si>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</si>
  <si>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</si>
  <si>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</si>
  <si>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</si>
  <si>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</si>
  <si>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</si>
  <si>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</si>
  <si>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</si>
  <si>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</si>
  <si>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</si>
  <si>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</si>
  <si>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</si>
  <si>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</si>
  <si>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</si>
  <si>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</si>
  <si>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</si>
  <si>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</si>
  <si>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</si>
  <si>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</si>
  <si>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</si>
  <si>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</si>
  <si>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</si>
  <si>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</si>
  <si>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</si>
  <si>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</si>
  <si>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</si>
  <si>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</si>
  <si>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</si>
  <si>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</si>
  <si>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</si>
  <si>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</si>
  <si>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</si>
  <si>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</si>
  <si>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</si>
  <si>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</si>
  <si>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</si>
  <si>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</si>
  <si>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</si>
  <si>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</si>
  <si>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</si>
  <si>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</si>
  <si>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</si>
  <si>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</si>
  <si>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</si>
  <si>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</si>
  <si>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</si>
  <si>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</si>
  <si>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</si>
  <si>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</si>
  <si>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</si>
  <si>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</si>
  <si>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</si>
  <si>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</si>
  <si>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</si>
  <si>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</si>
  <si>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</si>
  <si>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</si>
  <si>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</si>
  <si>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</si>
  <si>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</si>
  <si>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</si>
  <si>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</si>
  <si>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</si>
  <si>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</si>
  <si>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</si>
  <si>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</si>
  <si>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</si>
  <si>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</si>
  <si>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</si>
  <si>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</si>
  <si>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</si>
  <si>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</si>
  <si>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</si>
  <si>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</si>
  <si>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</si>
  <si>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</si>
  <si>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</si>
  <si>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</si>
  <si>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</si>
  <si>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</si>
  <si>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</si>
  <si>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</si>
  <si>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</si>
  <si>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</si>
  <si>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</si>
  <si>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</si>
  <si>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</si>
  <si>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</si>
  <si>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</si>
  <si>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</si>
  <si>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</si>
  <si>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</si>
  <si>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</si>
  <si>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</si>
  <si>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</si>
  <si>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</si>
  <si>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</si>
  <si>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</si>
  <si>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</si>
  <si>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</si>
  <si>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</si>
  <si>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</si>
  <si>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</si>
  <si>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</si>
  <si>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</si>
  <si>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</si>
  <si>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</si>
  <si>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</si>
  <si>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</si>
  <si>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</si>
  <si>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</si>
  <si>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</si>
  <si>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</si>
  <si>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</si>
  <si>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</si>
  <si>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</si>
  <si>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</si>
  <si>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</si>
  <si>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</si>
  <si>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</si>
  <si>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</si>
  <si>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</si>
  <si>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</si>
  <si>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</si>
  <si>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</si>
  <si>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</si>
  <si>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</si>
  <si>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</si>
  <si>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</si>
  <si>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</si>
  <si>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</si>
  <si>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</si>
  <si>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</si>
  <si>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</si>
  <si>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</si>
  <si>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</si>
  <si>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</si>
  <si>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</si>
  <si>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</si>
  <si>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</si>
  <si>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</si>
  <si>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</si>
  <si>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</si>
  <si>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</si>
  <si>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</si>
  <si>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</si>
  <si>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</si>
  <si>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</si>
  <si>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</si>
  <si>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</si>
  <si>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</si>
  <si>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</si>
  <si>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</si>
  <si>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</si>
  <si>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</si>
  <si>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</si>
  <si>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</si>
  <si>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</si>
  <si>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</si>
  <si>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</si>
  <si>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</si>
  <si>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</si>
  <si>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</si>
  <si>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</si>
  <si>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</si>
  <si>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</si>
  <si>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</si>
  <si>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</si>
  <si>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</si>
  <si>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</si>
  <si>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</si>
  <si>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</si>
  <si>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</si>
  <si>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</si>
  <si>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</si>
  <si>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</si>
  <si>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</si>
  <si>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</si>
  <si>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</si>
  <si>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</si>
  <si>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</si>
  <si>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</si>
  <si>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</si>
  <si>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</si>
  <si>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</si>
  <si>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</si>
  <si>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</si>
  <si>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</si>
  <si>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</si>
  <si>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</si>
  <si>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</si>
  <si>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</si>
  <si>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</si>
  <si>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</si>
  <si>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</si>
  <si>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</si>
  <si>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</si>
  <si>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</si>
  <si>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</si>
  <si>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</si>
  <si>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</si>
  <si>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</si>
  <si>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</si>
  <si>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</si>
  <si>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</si>
  <si>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</si>
  <si>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</si>
  <si>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</si>
  <si>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</si>
  <si>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</si>
  <si>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</si>
  <si>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</si>
  <si>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</si>
  <si>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</si>
  <si>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</si>
  <si>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</si>
  <si>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</si>
  <si>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</si>
  <si>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</si>
  <si>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</si>
  <si>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Байгууллагын нэр: Ард Даатгал ХК</t>
  </si>
  <si>
    <t>Регистр: 2062089</t>
  </si>
  <si>
    <t>Захирал ....................... /Г.Цогбадрах/</t>
  </si>
  <si>
    <t>Нягтлан бодогч ....................... /Т.Батцэнгэл/</t>
  </si>
  <si>
    <t>2016 оны 12-р сарын 31-ны үлдэгдэл</t>
  </si>
  <si>
    <t>2017 оны 12-р сарын 31-ны үлдэгдэл</t>
  </si>
  <si>
    <t>2018 оны 12-р сарын 31-ны үлдэгдэл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</si>
</sst>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₮&quot;;\-#,##0\ &quot;₮&quot;"/>
    <numFmt numFmtId="165" formatCode="#,##0\ &quot;₮&quot;;[Red]\-#,##0\ &quot;₮&quot;"/>
    <numFmt numFmtId="166" formatCode="#,##0.00\ &quot;₮&quot;;\-#,##0.00\ &quot;₮&quot;"/>
    <numFmt numFmtId="167" formatCode="#,##0.00\ &quot;₮&quot;;[Red]\-#,##0.00\ &quot;₮&quot;"/>
    <numFmt numFmtId="168" formatCode="_-* #,##0\ &quot;₮&quot;_-;\-* #,##0\ &quot;₮&quot;_-;_-* &quot;-&quot;\ &quot;₮&quot;_-;_-@_-"/>
    <numFmt numFmtId="169" formatCode="_-* #,##0\ _₮_-;\-* #,##0\ _₮_-;_-* &quot;-&quot;\ _₮_-;_-@_-"/>
    <numFmt numFmtId="170" formatCode="_-* #,##0.00\ &quot;₮&quot;_-;\-* #,##0.00\ &quot;₮&quot;_-;_-* &quot;-&quot;??\ &quot;₮&quot;_-;_-@_-"/>
    <numFmt numFmtId="171" formatCode="_-* #,##0.00\ _₮_-;\-* #,##0.00\ _₮_-;_-* &quot;-&quot;??\ _₮_-;_-@_-"/>
    <numFmt numFmtId="172" formatCode="0.0"/>
    <numFmt numFmtId="173" formatCode="#,##0.0"/>
    <numFmt numFmtId="174" formatCode="[$-409]dddd\,\ mmmm\ d\,\ yyyy"/>
    <numFmt numFmtId="175" formatCode="[$-409]h:mm:ss\ AM/PM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" fillId="0" borderId="0" xfId="0" applyFont="1" applyAlignment="1">
      <alignment vertical="top"/>
    </xf>
    <xf numFmtId="4" fontId="2" fillId="0" borderId="10" xfId="42" applyNumberFormat="1" applyFont="1" applyBorder="1" applyAlignment="1">
      <alignment horizontal="right"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4" fontId="1" fillId="0" borderId="10" xfId="42" applyNumberFormat="1" applyFont="1" applyBorder="1" applyAlignment="1">
      <alignment horizontal="righ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51.140625" style="0" customWidth="1"/>
    <col min="4" max="21" width="17.57421875" style="0" customWidth="1"/>
  </cols>
  <sheetData>
    <row r="1" ht="12.75">
      <c r="A1" s="1" t="s">
        <v>270</v>
      </c>
    </row>
    <row r="2" ht="12.75">
      <c r="A2" s="1" t="s">
        <v>271</v>
      </c>
    </row>
    <row r="3" ht="12.75">
      <c r="B3" s="1" t="s">
        <v>63</v>
      </c>
    </row>
    <row r="4" ht="12.75">
      <c r="E4" s="3" t="s">
        <v>1</v>
      </c>
    </row>
    <row r="5" spans="2:5" ht="12.75">
      <c r="B5" s="2" t="s">
        <v>2</v>
      </c>
      <c r="C5" s="2" t="s">
        <v>3</v>
      </c>
      <c r="D5" s="2" t="s">
        <v>4</v>
      </c>
      <c r="E5" s="2" t="s">
        <v>5</v>
      </c>
    </row>
    <row r="6" spans="2:5" ht="12.75">
      <c r="B6" s="5" t="s">
        <v>64</v>
      </c>
      <c r="C6" s="6" t="s">
        <v>65</v>
      </c>
      <c r="D6" s="4">
        <v>0</v>
      </c>
      <c r="E6" s="4">
        <v>0</v>
      </c>
    </row>
    <row r="7" spans="2:5" ht="12.75">
      <c r="B7" s="5" t="s">
        <v>66</v>
      </c>
      <c r="C7" s="6" t="s">
        <v>67</v>
      </c>
      <c r="D7" s="4">
        <v>0</v>
      </c>
      <c r="E7" s="4">
        <v>0</v>
      </c>
    </row>
    <row r="8" spans="2:5" ht="12.75">
      <c r="B8" s="5" t="s">
        <v>68</v>
      </c>
      <c r="C8" s="5" t="s">
        <v>69</v>
      </c>
      <c r="D8" s="4">
        <v>793305.91824</v>
      </c>
      <c r="E8" s="4">
        <v>315828.3056086999</v>
      </c>
    </row>
    <row r="9" spans="2:5" ht="12.75">
      <c r="B9" s="5" t="s">
        <v>70</v>
      </c>
      <c r="C9" s="5" t="s">
        <v>71</v>
      </c>
      <c r="D9" s="4">
        <v>885059.66519</v>
      </c>
      <c r="E9" s="4">
        <v>1177362.7904544</v>
      </c>
    </row>
    <row r="10" spans="2:5" ht="12.75">
      <c r="B10" s="5" t="s">
        <v>72</v>
      </c>
      <c r="C10" s="5" t="s">
        <v>73</v>
      </c>
      <c r="D10" s="4">
        <v>0</v>
      </c>
      <c r="E10" s="4">
        <v>0</v>
      </c>
    </row>
    <row r="11" spans="2:5" ht="12.75">
      <c r="B11" s="5" t="s">
        <v>74</v>
      </c>
      <c r="C11" s="5" t="s">
        <v>75</v>
      </c>
      <c r="D11" s="4">
        <v>1105760.10621</v>
      </c>
      <c r="E11" s="4">
        <v>1388860.619747</v>
      </c>
    </row>
    <row r="12" spans="2:5" ht="12.75">
      <c r="B12" s="5" t="s">
        <v>76</v>
      </c>
      <c r="C12" s="5" t="s">
        <v>77</v>
      </c>
      <c r="D12" s="4">
        <v>5783659.38195</v>
      </c>
      <c r="E12" s="4">
        <v>14371951.307585603</v>
      </c>
    </row>
    <row r="13" spans="2:5" ht="12.75">
      <c r="B13" s="5" t="s">
        <v>78</v>
      </c>
      <c r="C13" s="5" t="s">
        <v>79</v>
      </c>
      <c r="D13" s="4">
        <v>17304.698490000002</v>
      </c>
      <c r="E13" s="4">
        <v>27837.2433641</v>
      </c>
    </row>
    <row r="14" spans="2:5" ht="12.75">
      <c r="B14" s="5" t="s">
        <v>80</v>
      </c>
      <c r="C14" s="5" t="s">
        <v>81</v>
      </c>
      <c r="D14" s="4">
        <v>154282.68202</v>
      </c>
      <c r="E14" s="4">
        <v>474234.77204</v>
      </c>
    </row>
    <row r="15" spans="2:5" ht="12.75">
      <c r="B15" s="5" t="s">
        <v>82</v>
      </c>
      <c r="C15" s="5" t="s">
        <v>83</v>
      </c>
      <c r="D15" s="4">
        <v>954708.3477813795</v>
      </c>
      <c r="E15" s="4">
        <v>2117279.080440885</v>
      </c>
    </row>
    <row r="16" spans="2:5" ht="26.25">
      <c r="B16" s="5" t="s">
        <v>84</v>
      </c>
      <c r="C16" s="5" t="s">
        <v>85</v>
      </c>
      <c r="D16" s="4">
        <v>0</v>
      </c>
      <c r="E16" s="4">
        <v>0</v>
      </c>
    </row>
    <row r="17" spans="2:5" ht="12.75">
      <c r="B17" s="5" t="s">
        <v>86</v>
      </c>
      <c r="C17" s="5"/>
      <c r="D17" s="4">
        <v>0</v>
      </c>
      <c r="E17" s="4">
        <v>0</v>
      </c>
    </row>
    <row r="18" spans="2:5" ht="12.75">
      <c r="B18" s="5" t="s">
        <v>87</v>
      </c>
      <c r="C18" s="6" t="s">
        <v>88</v>
      </c>
      <c r="D18" s="10">
        <v>9694080.79988138</v>
      </c>
      <c r="E18" s="10">
        <v>19873354.11924069</v>
      </c>
    </row>
    <row r="19" spans="2:5" ht="12.75">
      <c r="B19" s="5" t="s">
        <v>89</v>
      </c>
      <c r="C19" s="6" t="s">
        <v>90</v>
      </c>
      <c r="D19" s="4">
        <v>0</v>
      </c>
      <c r="E19" s="4">
        <v>0</v>
      </c>
    </row>
    <row r="20" spans="2:5" ht="12.75">
      <c r="B20" s="5" t="s">
        <v>91</v>
      </c>
      <c r="C20" s="5" t="s">
        <v>92</v>
      </c>
      <c r="D20" s="4">
        <v>2032555.82202</v>
      </c>
      <c r="E20" s="4">
        <v>1129789.2282329001</v>
      </c>
    </row>
    <row r="21" spans="2:5" ht="12.75">
      <c r="B21" s="5" t="s">
        <v>93</v>
      </c>
      <c r="C21" s="5" t="s">
        <v>94</v>
      </c>
      <c r="D21" s="4">
        <v>0</v>
      </c>
      <c r="E21" s="4">
        <v>0</v>
      </c>
    </row>
    <row r="22" spans="2:5" ht="12.75">
      <c r="B22" s="5" t="s">
        <v>95</v>
      </c>
      <c r="C22" s="5" t="s">
        <v>96</v>
      </c>
      <c r="D22" s="4">
        <v>0</v>
      </c>
      <c r="E22" s="4">
        <v>0</v>
      </c>
    </row>
    <row r="23" spans="2:5" ht="12.75">
      <c r="B23" s="5" t="s">
        <v>97</v>
      </c>
      <c r="C23" s="5" t="s">
        <v>98</v>
      </c>
      <c r="D23" s="4">
        <v>0</v>
      </c>
      <c r="E23" s="4">
        <v>0</v>
      </c>
    </row>
    <row r="24" spans="2:5" ht="12.75">
      <c r="B24" s="5" t="s">
        <v>99</v>
      </c>
      <c r="C24" s="5" t="s">
        <v>100</v>
      </c>
      <c r="D24" s="4">
        <v>0</v>
      </c>
      <c r="E24" s="4">
        <v>0</v>
      </c>
    </row>
    <row r="25" spans="2:5" ht="12.75">
      <c r="B25" s="5" t="s">
        <v>101</v>
      </c>
      <c r="C25" s="5" t="s">
        <v>102</v>
      </c>
      <c r="D25" s="4">
        <v>0</v>
      </c>
      <c r="E25" s="4">
        <v>0</v>
      </c>
    </row>
    <row r="26" spans="2:5" ht="12.75">
      <c r="B26" s="5" t="s">
        <v>103</v>
      </c>
      <c r="C26" s="5" t="s">
        <v>104</v>
      </c>
      <c r="D26" s="4">
        <v>0</v>
      </c>
      <c r="E26" s="4">
        <v>0</v>
      </c>
    </row>
    <row r="27" spans="2:5" ht="12.75">
      <c r="B27" s="5" t="s">
        <v>105</v>
      </c>
      <c r="C27" s="5" t="s">
        <v>106</v>
      </c>
      <c r="D27" s="4">
        <v>0</v>
      </c>
      <c r="E27" s="4">
        <v>0</v>
      </c>
    </row>
    <row r="28" spans="2:5" ht="12.75">
      <c r="B28" s="5" t="s">
        <v>107</v>
      </c>
      <c r="C28" s="5"/>
      <c r="D28" s="4">
        <v>0</v>
      </c>
      <c r="E28" s="4">
        <v>0</v>
      </c>
    </row>
    <row r="29" spans="2:5" ht="12.75">
      <c r="B29" s="5" t="s">
        <v>108</v>
      </c>
      <c r="C29" s="6" t="s">
        <v>109</v>
      </c>
      <c r="D29" s="10">
        <v>2032555.82202</v>
      </c>
      <c r="E29" s="10">
        <v>1129789.2282329001</v>
      </c>
    </row>
    <row r="30" spans="2:5" ht="12.75">
      <c r="B30" s="6" t="s">
        <v>110</v>
      </c>
      <c r="C30" s="6" t="s">
        <v>111</v>
      </c>
      <c r="D30" s="10">
        <v>11726636.62190138</v>
      </c>
      <c r="E30" s="10">
        <v>21003143.347473588</v>
      </c>
    </row>
    <row r="31" spans="2:5" ht="12.75">
      <c r="B31" s="5" t="s">
        <v>112</v>
      </c>
      <c r="C31" s="6" t="s">
        <v>113</v>
      </c>
      <c r="D31" s="4">
        <v>0</v>
      </c>
      <c r="E31" s="4">
        <v>0</v>
      </c>
    </row>
    <row r="32" spans="2:5" ht="12.75">
      <c r="B32" s="5" t="s">
        <v>114</v>
      </c>
      <c r="C32" s="6" t="s">
        <v>115</v>
      </c>
      <c r="D32" s="4">
        <v>0</v>
      </c>
      <c r="E32" s="4">
        <v>0</v>
      </c>
    </row>
    <row r="33" spans="2:5" ht="12.75">
      <c r="B33" s="5" t="s">
        <v>116</v>
      </c>
      <c r="C33" s="6" t="s">
        <v>117</v>
      </c>
      <c r="D33" s="4">
        <v>0</v>
      </c>
      <c r="E33" s="4">
        <v>0</v>
      </c>
    </row>
    <row r="34" spans="2:5" ht="12.75">
      <c r="B34" s="5" t="s">
        <v>118</v>
      </c>
      <c r="C34" s="5" t="s">
        <v>119</v>
      </c>
      <c r="D34" s="4">
        <v>602089.64514</v>
      </c>
      <c r="E34" s="4">
        <v>1315097.4474391</v>
      </c>
    </row>
    <row r="35" spans="2:5" ht="12.75">
      <c r="B35" s="5" t="s">
        <v>120</v>
      </c>
      <c r="C35" s="5" t="s">
        <v>121</v>
      </c>
      <c r="D35" s="4">
        <v>118.90003</v>
      </c>
      <c r="E35" s="4">
        <v>868.54166</v>
      </c>
    </row>
    <row r="36" spans="2:5" ht="12.75">
      <c r="B36" s="5" t="s">
        <v>122</v>
      </c>
      <c r="C36" s="5" t="s">
        <v>123</v>
      </c>
      <c r="D36" s="4">
        <v>72801.65956999999</v>
      </c>
      <c r="E36" s="4">
        <v>28653.69858000003</v>
      </c>
    </row>
    <row r="37" spans="2:5" ht="12.75">
      <c r="B37" s="5" t="s">
        <v>124</v>
      </c>
      <c r="C37" s="5" t="s">
        <v>125</v>
      </c>
      <c r="D37" s="4">
        <v>0</v>
      </c>
      <c r="E37" s="4">
        <v>0</v>
      </c>
    </row>
    <row r="38" spans="2:5" ht="12.75">
      <c r="B38" s="5" t="s">
        <v>126</v>
      </c>
      <c r="C38" s="5" t="s">
        <v>127</v>
      </c>
      <c r="D38" s="4">
        <v>0</v>
      </c>
      <c r="E38" s="4">
        <v>0</v>
      </c>
    </row>
    <row r="39" spans="2:5" ht="12.75">
      <c r="B39" s="5" t="s">
        <v>128</v>
      </c>
      <c r="C39" s="5" t="s">
        <v>129</v>
      </c>
      <c r="D39" s="4">
        <v>0</v>
      </c>
      <c r="E39" s="4">
        <v>0</v>
      </c>
    </row>
    <row r="40" spans="2:5" ht="12.75">
      <c r="B40" s="5" t="s">
        <v>130</v>
      </c>
      <c r="C40" s="5" t="s">
        <v>131</v>
      </c>
      <c r="D40" s="4">
        <v>0</v>
      </c>
      <c r="E40" s="4">
        <v>0</v>
      </c>
    </row>
    <row r="41" spans="2:5" ht="12.75">
      <c r="B41" s="5" t="s">
        <v>132</v>
      </c>
      <c r="C41" s="5" t="s">
        <v>133</v>
      </c>
      <c r="D41" s="4">
        <v>73024.41268000001</v>
      </c>
      <c r="E41" s="4">
        <v>62457.3007451</v>
      </c>
    </row>
    <row r="42" spans="2:5" ht="12.75">
      <c r="B42" s="5" t="s">
        <v>134</v>
      </c>
      <c r="C42" s="5" t="s">
        <v>135</v>
      </c>
      <c r="D42" s="4">
        <v>0</v>
      </c>
      <c r="E42" s="4">
        <v>0</v>
      </c>
    </row>
    <row r="43" spans="2:5" ht="12.75">
      <c r="B43" s="5" t="s">
        <v>136</v>
      </c>
      <c r="C43" s="5" t="s">
        <v>137</v>
      </c>
      <c r="D43" s="4">
        <v>165709.87303</v>
      </c>
      <c r="E43" s="4">
        <v>390715.54143919994</v>
      </c>
    </row>
    <row r="44" spans="2:5" ht="26.25">
      <c r="B44" s="5" t="s">
        <v>138</v>
      </c>
      <c r="C44" s="5" t="s">
        <v>139</v>
      </c>
      <c r="D44" s="4">
        <v>0</v>
      </c>
      <c r="E44" s="4">
        <v>0</v>
      </c>
    </row>
    <row r="45" spans="2:5" ht="12.75">
      <c r="B45" s="5" t="s">
        <v>140</v>
      </c>
      <c r="C45" s="5"/>
      <c r="D45" s="4">
        <v>0</v>
      </c>
      <c r="E45" s="4">
        <v>0</v>
      </c>
    </row>
    <row r="46" spans="2:5" ht="12.75">
      <c r="B46" s="5" t="s">
        <v>141</v>
      </c>
      <c r="C46" s="6" t="s">
        <v>142</v>
      </c>
      <c r="D46" s="10">
        <v>913744.49045</v>
      </c>
      <c r="E46" s="10">
        <v>1797792.5298633997</v>
      </c>
    </row>
    <row r="47" spans="2:5" ht="12.75">
      <c r="B47" s="5" t="s">
        <v>143</v>
      </c>
      <c r="C47" s="6" t="s">
        <v>144</v>
      </c>
      <c r="D47" s="4">
        <v>0</v>
      </c>
      <c r="E47" s="4">
        <v>0</v>
      </c>
    </row>
    <row r="48" spans="2:5" ht="12.75">
      <c r="B48" s="5" t="s">
        <v>145</v>
      </c>
      <c r="C48" s="5" t="s">
        <v>146</v>
      </c>
      <c r="D48" s="4">
        <v>0</v>
      </c>
      <c r="E48" s="4">
        <v>0</v>
      </c>
    </row>
    <row r="49" spans="2:5" ht="12.75">
      <c r="B49" s="5" t="s">
        <v>147</v>
      </c>
      <c r="C49" s="5" t="s">
        <v>148</v>
      </c>
      <c r="D49" s="4">
        <v>5559591.96869461</v>
      </c>
      <c r="E49" s="4">
        <v>8469778.643294878</v>
      </c>
    </row>
    <row r="50" spans="2:5" ht="12.75">
      <c r="B50" s="5" t="s">
        <v>149</v>
      </c>
      <c r="C50" s="5" t="s">
        <v>150</v>
      </c>
      <c r="D50" s="4">
        <v>16161.713599199995</v>
      </c>
      <c r="E50" s="4">
        <v>16161.7136</v>
      </c>
    </row>
    <row r="51" spans="2:5" ht="12.75">
      <c r="B51" s="5" t="s">
        <v>151</v>
      </c>
      <c r="C51" s="5" t="s">
        <v>152</v>
      </c>
      <c r="D51" s="4">
        <v>0</v>
      </c>
      <c r="E51" s="4">
        <v>0</v>
      </c>
    </row>
    <row r="52" spans="2:5" ht="12.75">
      <c r="B52" s="5" t="s">
        <v>153</v>
      </c>
      <c r="C52" s="5"/>
      <c r="D52" s="4">
        <v>0</v>
      </c>
      <c r="E52" s="4">
        <v>0</v>
      </c>
    </row>
    <row r="53" spans="2:5" ht="12.75">
      <c r="B53" s="5" t="s">
        <v>154</v>
      </c>
      <c r="C53" s="6" t="s">
        <v>155</v>
      </c>
      <c r="D53" s="10">
        <v>5575753.68229381</v>
      </c>
      <c r="E53" s="10">
        <v>8485940.356894879</v>
      </c>
    </row>
    <row r="54" spans="2:5" ht="12.75">
      <c r="B54" s="5" t="s">
        <v>156</v>
      </c>
      <c r="C54" s="6" t="s">
        <v>157</v>
      </c>
      <c r="D54" s="10">
        <v>6489498.172743809</v>
      </c>
      <c r="E54" s="10">
        <v>10283732.886758277</v>
      </c>
    </row>
    <row r="55" spans="2:5" ht="12.75">
      <c r="B55" s="5" t="s">
        <v>62</v>
      </c>
      <c r="C55" s="6" t="s">
        <v>158</v>
      </c>
      <c r="D55" s="4">
        <v>0</v>
      </c>
      <c r="E55" s="4">
        <v>0</v>
      </c>
    </row>
    <row r="56" spans="2:5" ht="12.75">
      <c r="B56" s="5" t="s">
        <v>159</v>
      </c>
      <c r="C56" s="6" t="s">
        <v>160</v>
      </c>
      <c r="D56" s="4">
        <v>0</v>
      </c>
      <c r="E56" s="4">
        <v>0</v>
      </c>
    </row>
    <row r="57" spans="2:5" ht="12.75">
      <c r="B57" s="5" t="s">
        <v>161</v>
      </c>
      <c r="C57" s="5" t="s">
        <v>162</v>
      </c>
      <c r="D57" s="4">
        <v>0</v>
      </c>
      <c r="E57" s="4">
        <v>0</v>
      </c>
    </row>
    <row r="58" spans="2:5" ht="12.75">
      <c r="B58" s="5" t="s">
        <v>163</v>
      </c>
      <c r="C58" s="5" t="s">
        <v>164</v>
      </c>
      <c r="D58" s="4">
        <v>3500000</v>
      </c>
      <c r="E58" s="4">
        <v>5000000</v>
      </c>
    </row>
    <row r="59" spans="2:5" ht="12.75">
      <c r="B59" s="5" t="s">
        <v>165</v>
      </c>
      <c r="C59" s="5" t="s">
        <v>166</v>
      </c>
      <c r="D59" s="4">
        <v>0</v>
      </c>
      <c r="E59" s="4">
        <v>0</v>
      </c>
    </row>
    <row r="60" spans="2:5" ht="12.75">
      <c r="B60" s="5" t="s">
        <v>167</v>
      </c>
      <c r="C60" s="5" t="s">
        <v>168</v>
      </c>
      <c r="D60" s="4">
        <v>0</v>
      </c>
      <c r="E60" s="4">
        <v>0</v>
      </c>
    </row>
    <row r="61" spans="2:5" ht="12.75">
      <c r="B61" s="5" t="s">
        <v>169</v>
      </c>
      <c r="C61" s="5" t="s">
        <v>170</v>
      </c>
      <c r="D61" s="4">
        <v>0</v>
      </c>
      <c r="E61" s="4">
        <v>3280854.472</v>
      </c>
    </row>
    <row r="62" spans="2:5" ht="12.75">
      <c r="B62" s="5" t="s">
        <v>171</v>
      </c>
      <c r="C62" s="5" t="s">
        <v>172</v>
      </c>
      <c r="D62" s="4">
        <v>0</v>
      </c>
      <c r="E62" s="4">
        <v>0</v>
      </c>
    </row>
    <row r="63" spans="2:5" ht="12.75">
      <c r="B63" s="5" t="s">
        <v>173</v>
      </c>
      <c r="C63" s="5" t="s">
        <v>174</v>
      </c>
      <c r="D63" s="4">
        <v>0</v>
      </c>
      <c r="E63" s="4">
        <v>0</v>
      </c>
    </row>
    <row r="64" spans="2:5" ht="12.75">
      <c r="B64" s="5" t="s">
        <v>175</v>
      </c>
      <c r="C64" s="5" t="s">
        <v>176</v>
      </c>
      <c r="D64" s="4">
        <v>0</v>
      </c>
      <c r="E64" s="4">
        <v>0</v>
      </c>
    </row>
    <row r="65" spans="2:5" ht="12.75">
      <c r="B65" s="5" t="s">
        <v>177</v>
      </c>
      <c r="C65" s="5" t="s">
        <v>178</v>
      </c>
      <c r="D65" s="4">
        <v>1737138.449154</v>
      </c>
      <c r="E65" s="4">
        <v>2438555.988714438</v>
      </c>
    </row>
    <row r="66" spans="2:5" ht="12.75">
      <c r="B66" s="5" t="s">
        <v>179</v>
      </c>
      <c r="C66" s="5"/>
      <c r="D66" s="4">
        <v>0</v>
      </c>
      <c r="E66" s="4">
        <v>0</v>
      </c>
    </row>
    <row r="67" spans="2:5" ht="12.75">
      <c r="B67" s="5" t="s">
        <v>180</v>
      </c>
      <c r="C67" s="6" t="s">
        <v>181</v>
      </c>
      <c r="D67" s="10">
        <v>5237138.449154001</v>
      </c>
      <c r="E67" s="10">
        <v>10719410.460714437</v>
      </c>
    </row>
    <row r="68" spans="2:5" ht="12.75">
      <c r="B68" s="6" t="s">
        <v>182</v>
      </c>
      <c r="C68" s="6" t="s">
        <v>183</v>
      </c>
      <c r="D68" s="10">
        <v>11726636.62189781</v>
      </c>
      <c r="E68" s="10">
        <v>21003143.347472716</v>
      </c>
    </row>
    <row r="69" spans="1:120" ht="12.75">
      <c r="D69" s="7"/>
      <c r="E69" s="7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</row>
    <row r="70" spans="3:5" ht="12.75">
      <c r="C70" s="8" t="s">
        <v>272</v>
      </c>
      <c r="E70" s="8"/>
    </row>
    <row r="71" spans="3:5" ht="12.75">
      <c r="C71" s="8" t="s">
        <v>273</v>
      </c>
      <c r="E71" s="8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="80" zoomScaleNormal="80" zoomScalePageLayoutView="0" workbookViewId="0" topLeftCell="A1">
      <selection activeCell="D28" sqref="D28"/>
    </sheetView>
  </sheetViews>
  <sheetFormatPr defaultColWidth="9.140625" defaultRowHeight="12.75"/>
  <cols>
    <col min="3" max="3" width="65.28125" style="0" customWidth="1"/>
    <col min="4" max="21" width="17.57421875" style="0" customWidth="1"/>
  </cols>
  <sheetData>
    <row r="1" ht="12.75">
      <c r="A1" s="1" t="s">
        <v>270</v>
      </c>
    </row>
    <row r="2" ht="12.75">
      <c r="A2" s="1" t="s">
        <v>271</v>
      </c>
    </row>
    <row r="3" ht="12.75">
      <c r="B3" s="1" t="s">
        <v>0</v>
      </c>
    </row>
    <row r="4" ht="12.75">
      <c r="E4" s="3" t="s">
        <v>1</v>
      </c>
    </row>
    <row r="5" spans="2:5" ht="12.75">
      <c r="B5" s="2" t="s">
        <v>2</v>
      </c>
      <c r="C5" s="2" t="s">
        <v>3</v>
      </c>
      <c r="D5" s="2" t="s">
        <v>4</v>
      </c>
      <c r="E5" s="2" t="s">
        <v>5</v>
      </c>
    </row>
    <row r="6" spans="2:5" ht="12.75">
      <c r="B6" s="5" t="s">
        <v>6</v>
      </c>
      <c r="C6" s="5" t="s">
        <v>7</v>
      </c>
      <c r="D6" s="9">
        <v>10355126.963639999</v>
      </c>
      <c r="E6" s="9">
        <v>13001384.811252</v>
      </c>
    </row>
    <row r="7" spans="2:5" ht="12.75">
      <c r="B7" s="5" t="s">
        <v>8</v>
      </c>
      <c r="C7" s="5" t="s">
        <v>9</v>
      </c>
      <c r="D7" s="9">
        <v>8054416.680641701</v>
      </c>
      <c r="E7" s="9">
        <v>10498782.766242761</v>
      </c>
    </row>
    <row r="8" spans="2:5" ht="12.75">
      <c r="B8" s="5" t="s">
        <v>10</v>
      </c>
      <c r="C8" s="6" t="s">
        <v>11</v>
      </c>
      <c r="D8" s="11">
        <v>2300710.282998298</v>
      </c>
      <c r="E8" s="11">
        <v>2502602.0450092372</v>
      </c>
    </row>
    <row r="9" spans="2:5" ht="12.75">
      <c r="B9" s="5" t="s">
        <v>12</v>
      </c>
      <c r="C9" s="5" t="s">
        <v>13</v>
      </c>
      <c r="D9" s="9">
        <v>32639.724</v>
      </c>
      <c r="E9" s="9">
        <v>70353.6</v>
      </c>
    </row>
    <row r="10" spans="2:5" ht="12.75">
      <c r="B10" s="5" t="s">
        <v>14</v>
      </c>
      <c r="C10" s="5" t="s">
        <v>15</v>
      </c>
      <c r="D10" s="9">
        <v>12095.55928</v>
      </c>
      <c r="E10" s="9">
        <v>35963.64219479999</v>
      </c>
    </row>
    <row r="11" spans="2:5" ht="12.75">
      <c r="B11" s="5" t="s">
        <v>16</v>
      </c>
      <c r="C11" s="5" t="s">
        <v>17</v>
      </c>
      <c r="D11" s="9">
        <v>0</v>
      </c>
      <c r="E11" s="9">
        <v>0</v>
      </c>
    </row>
    <row r="12" spans="2:5" ht="12.75">
      <c r="B12" s="5" t="s">
        <v>18</v>
      </c>
      <c r="C12" s="5" t="s">
        <v>19</v>
      </c>
      <c r="D12" s="9">
        <v>0</v>
      </c>
      <c r="E12" s="9">
        <v>0</v>
      </c>
    </row>
    <row r="13" spans="2:5" ht="12.75">
      <c r="B13" s="5" t="s">
        <v>20</v>
      </c>
      <c r="C13" s="5" t="s">
        <v>21</v>
      </c>
      <c r="D13" s="9">
        <v>286550.15405</v>
      </c>
      <c r="E13" s="9">
        <v>63369.84967</v>
      </c>
    </row>
    <row r="14" spans="2:5" ht="12.75">
      <c r="B14" s="5" t="s">
        <v>22</v>
      </c>
      <c r="C14" s="5" t="s">
        <v>23</v>
      </c>
      <c r="D14" s="9">
        <v>1511126.9709</v>
      </c>
      <c r="E14" s="9">
        <v>2073045.1401873</v>
      </c>
    </row>
    <row r="15" spans="2:5" ht="12.75">
      <c r="B15" s="5" t="s">
        <v>24</v>
      </c>
      <c r="C15" s="5" t="s">
        <v>25</v>
      </c>
      <c r="D15" s="9">
        <v>1177694.27678</v>
      </c>
      <c r="E15" s="9">
        <v>1369777.1499168</v>
      </c>
    </row>
    <row r="16" spans="2:5" ht="12.75">
      <c r="B16" s="5" t="s">
        <v>26</v>
      </c>
      <c r="C16" s="5" t="s">
        <v>27</v>
      </c>
      <c r="D16" s="9">
        <v>0</v>
      </c>
      <c r="E16" s="9">
        <v>0</v>
      </c>
    </row>
    <row r="17" spans="2:5" ht="12.75">
      <c r="B17" s="5" t="s">
        <v>28</v>
      </c>
      <c r="C17" s="5" t="s">
        <v>29</v>
      </c>
      <c r="D17" s="9">
        <v>0</v>
      </c>
      <c r="E17" s="9">
        <v>0</v>
      </c>
    </row>
    <row r="18" spans="2:5" ht="12.75">
      <c r="B18" s="5" t="s">
        <v>30</v>
      </c>
      <c r="C18" s="5" t="s">
        <v>31</v>
      </c>
      <c r="D18" s="9">
        <v>-121865.06838</v>
      </c>
      <c r="E18" s="9">
        <v>-41710.789618200004</v>
      </c>
    </row>
    <row r="19" spans="2:5" ht="12.75">
      <c r="B19" s="5" t="s">
        <v>32</v>
      </c>
      <c r="C19" s="5" t="s">
        <v>33</v>
      </c>
      <c r="D19" s="9">
        <v>97839.37284</v>
      </c>
      <c r="E19" s="9">
        <v>417421.73770440003</v>
      </c>
    </row>
    <row r="20" spans="2:5" ht="12.75">
      <c r="B20" s="5" t="s">
        <v>34</v>
      </c>
      <c r="C20" s="5" t="s">
        <v>35</v>
      </c>
      <c r="D20" s="9">
        <v>0</v>
      </c>
      <c r="E20" s="9">
        <v>0</v>
      </c>
    </row>
    <row r="21" spans="2:5" ht="12.75">
      <c r="B21" s="5" t="s">
        <v>36</v>
      </c>
      <c r="C21" s="5" t="s">
        <v>37</v>
      </c>
      <c r="D21" s="9">
        <v>1400025.91948</v>
      </c>
      <c r="E21" s="9">
        <v>1756925.4883949999</v>
      </c>
    </row>
    <row r="22" spans="2:5" ht="12.75">
      <c r="B22" s="5" t="s">
        <v>38</v>
      </c>
      <c r="C22" s="5" t="s">
        <v>39</v>
      </c>
      <c r="D22" s="9">
        <v>-59144.91348999929</v>
      </c>
      <c r="E22" s="9">
        <v>24703.390009300947</v>
      </c>
    </row>
    <row r="23" spans="2:5" ht="12.75">
      <c r="B23" s="5" t="s">
        <v>40</v>
      </c>
      <c r="C23" s="6" t="s">
        <v>41</v>
      </c>
      <c r="D23" s="11">
        <v>1260029.7830982981</v>
      </c>
      <c r="E23" s="11">
        <v>1386806.673260438</v>
      </c>
    </row>
    <row r="24" spans="2:5" ht="12.75">
      <c r="B24" s="5" t="s">
        <v>42</v>
      </c>
      <c r="C24" s="5" t="s">
        <v>43</v>
      </c>
      <c r="D24" s="9">
        <v>136057.86956</v>
      </c>
      <c r="E24" s="9">
        <v>123403.17743000003</v>
      </c>
    </row>
    <row r="25" spans="2:5" ht="12.75">
      <c r="B25" s="5" t="s">
        <v>44</v>
      </c>
      <c r="C25" s="6" t="s">
        <v>45</v>
      </c>
      <c r="D25" s="11">
        <v>1123971.913538298</v>
      </c>
      <c r="E25" s="11">
        <v>1263403.4958304379</v>
      </c>
    </row>
    <row r="26" spans="2:5" ht="12.75">
      <c r="B26" s="5" t="s">
        <v>46</v>
      </c>
      <c r="C26" s="6" t="s">
        <v>47</v>
      </c>
      <c r="D26" s="9">
        <v>0</v>
      </c>
      <c r="E26" s="9">
        <v>0</v>
      </c>
    </row>
    <row r="27" spans="2:5" ht="12.75">
      <c r="B27" s="5" t="s">
        <v>48</v>
      </c>
      <c r="C27" s="6" t="s">
        <v>49</v>
      </c>
      <c r="D27" s="11">
        <v>1123971.913538298</v>
      </c>
      <c r="E27" s="11">
        <v>1263403.4958304379</v>
      </c>
    </row>
    <row r="28" spans="2:5" ht="12.75">
      <c r="B28" s="5" t="s">
        <v>50</v>
      </c>
      <c r="C28" s="6" t="s">
        <v>51</v>
      </c>
      <c r="D28" s="9">
        <v>0</v>
      </c>
      <c r="E28" s="9">
        <v>0</v>
      </c>
    </row>
    <row r="29" spans="2:5" ht="12.75">
      <c r="B29" s="5" t="s">
        <v>52</v>
      </c>
      <c r="C29" s="5" t="s">
        <v>53</v>
      </c>
      <c r="D29" s="9">
        <v>0</v>
      </c>
      <c r="E29" s="9">
        <v>0</v>
      </c>
    </row>
    <row r="30" spans="2:5" ht="12.75">
      <c r="B30" s="5" t="s">
        <v>54</v>
      </c>
      <c r="C30" s="5" t="s">
        <v>55</v>
      </c>
      <c r="D30" s="9">
        <v>0</v>
      </c>
      <c r="E30" s="9">
        <v>0</v>
      </c>
    </row>
    <row r="31" spans="2:5" ht="12.75">
      <c r="B31" s="5" t="s">
        <v>56</v>
      </c>
      <c r="C31" s="5" t="s">
        <v>57</v>
      </c>
      <c r="D31" s="9">
        <v>0</v>
      </c>
      <c r="E31" s="9">
        <v>0</v>
      </c>
    </row>
    <row r="32" spans="2:5" ht="12.75">
      <c r="B32" s="5" t="s">
        <v>58</v>
      </c>
      <c r="C32" s="6" t="s">
        <v>59</v>
      </c>
      <c r="D32" s="9">
        <v>0</v>
      </c>
      <c r="E32" s="9">
        <v>0</v>
      </c>
    </row>
    <row r="33" spans="2:5" ht="12.75">
      <c r="B33" s="5" t="s">
        <v>60</v>
      </c>
      <c r="C33" s="5" t="s">
        <v>61</v>
      </c>
      <c r="D33" s="9">
        <v>0</v>
      </c>
      <c r="E33" s="9">
        <v>0</v>
      </c>
    </row>
    <row r="34" spans="1:120" ht="12.75"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</row>
    <row r="35" spans="3:5" ht="12.75">
      <c r="C35" s="8" t="s">
        <v>272</v>
      </c>
      <c r="E35" s="3"/>
    </row>
    <row r="36" spans="3:5" ht="12.75">
      <c r="C36" s="8" t="s">
        <v>273</v>
      </c>
      <c r="E36" s="3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270</v>
      </c>
    </row>
    <row r="2" ht="12.75">
      <c r="A2" s="1" t="s">
        <v>271</v>
      </c>
    </row>
    <row r="3" ht="12.75">
      <c r="B3" s="1" t="s">
        <v>263</v>
      </c>
    </row>
    <row r="4" ht="12.75">
      <c r="K4" s="3" t="s">
        <v>1</v>
      </c>
    </row>
    <row r="5" spans="2:11" ht="39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260</v>
      </c>
    </row>
    <row r="6" spans="2:11" ht="26.25">
      <c r="B6" s="5" t="s">
        <v>264</v>
      </c>
      <c r="C6" s="6" t="s">
        <v>274</v>
      </c>
      <c r="D6" s="4">
        <v>3500000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742506.79878</v>
      </c>
      <c r="K6" s="4">
        <f>SUM(D6:J6)</f>
        <v>4242506.79878</v>
      </c>
    </row>
    <row r="7" spans="2:11" ht="39">
      <c r="B7" s="5" t="s">
        <v>64</v>
      </c>
      <c r="C7" s="5" t="s">
        <v>265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 aca="true" t="shared" si="0" ref="K7:K22">SUM(D7:J7)</f>
        <v>0</v>
      </c>
    </row>
    <row r="8" spans="2:11" ht="12.75">
      <c r="B8" s="5" t="s">
        <v>112</v>
      </c>
      <c r="C8" s="6" t="s">
        <v>266</v>
      </c>
      <c r="D8" s="4">
        <v>3500000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742506.79878</v>
      </c>
      <c r="K8" s="4">
        <f t="shared" si="0"/>
        <v>4242506.79878</v>
      </c>
    </row>
    <row r="9" spans="2:11" ht="26.25">
      <c r="B9" s="5" t="s">
        <v>10</v>
      </c>
      <c r="C9" s="5" t="s">
        <v>267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1123971.9135399999</v>
      </c>
      <c r="K9" s="4">
        <f t="shared" si="0"/>
        <v>1123971.9135399999</v>
      </c>
    </row>
    <row r="10" spans="2:11" ht="12.75">
      <c r="B10" s="5" t="s">
        <v>252</v>
      </c>
      <c r="C10" s="5" t="s">
        <v>51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</row>
    <row r="11" spans="2:11" ht="12.75">
      <c r="B11" s="5" t="s">
        <v>256</v>
      </c>
      <c r="C11" s="5" t="s">
        <v>268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 t="shared" si="0"/>
        <v>0</v>
      </c>
    </row>
    <row r="12" spans="2:11" ht="12.75">
      <c r="B12" s="5" t="s">
        <v>258</v>
      </c>
      <c r="C12" s="5" t="s">
        <v>269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-129340.26317</v>
      </c>
      <c r="K12" s="4">
        <f t="shared" si="0"/>
        <v>-129340.26317</v>
      </c>
    </row>
    <row r="13" spans="2:11" ht="26.25">
      <c r="B13" s="5" t="s">
        <v>261</v>
      </c>
      <c r="C13" s="5" t="s">
        <v>262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si="0"/>
        <v>0</v>
      </c>
    </row>
    <row r="14" spans="2:11" ht="26.25">
      <c r="B14" s="5" t="s">
        <v>264</v>
      </c>
      <c r="C14" s="6" t="s">
        <v>275</v>
      </c>
      <c r="D14" s="4">
        <v>3500000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1737138.4491499998</v>
      </c>
      <c r="K14" s="4">
        <f t="shared" si="0"/>
        <v>5237138.44915</v>
      </c>
    </row>
    <row r="15" spans="2:11" ht="39">
      <c r="B15" s="5" t="s">
        <v>64</v>
      </c>
      <c r="C15" s="5" t="s">
        <v>265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</row>
    <row r="16" spans="2:11" ht="12.75">
      <c r="B16" s="5" t="s">
        <v>112</v>
      </c>
      <c r="C16" s="6" t="s">
        <v>266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0</v>
      </c>
    </row>
    <row r="17" spans="2:11" ht="26.25">
      <c r="B17" s="5" t="s">
        <v>10</v>
      </c>
      <c r="C17" s="5" t="s">
        <v>267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1263403.4958304379</v>
      </c>
      <c r="K17" s="4">
        <f t="shared" si="0"/>
        <v>1263403.4958304379</v>
      </c>
    </row>
    <row r="18" spans="2:11" ht="12.75">
      <c r="B18" s="5" t="s">
        <v>252</v>
      </c>
      <c r="C18" s="5" t="s">
        <v>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</row>
    <row r="19" spans="2:11" ht="12.75">
      <c r="B19" s="5" t="s">
        <v>256</v>
      </c>
      <c r="C19" s="5" t="s">
        <v>268</v>
      </c>
      <c r="D19" s="4">
        <v>1500000</v>
      </c>
      <c r="E19" s="4">
        <v>0</v>
      </c>
      <c r="F19" s="4">
        <v>3280854.472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4780854.472</v>
      </c>
    </row>
    <row r="20" spans="2:11" ht="12.75">
      <c r="B20" s="5" t="s">
        <v>258</v>
      </c>
      <c r="C20" s="5" t="s">
        <v>269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-561985.95627</v>
      </c>
      <c r="K20" s="4">
        <f t="shared" si="0"/>
        <v>-561985.95627</v>
      </c>
    </row>
    <row r="21" spans="2:11" ht="26.25">
      <c r="B21" s="5" t="s">
        <v>261</v>
      </c>
      <c r="C21" s="5" t="s">
        <v>262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 t="shared" si="0"/>
        <v>0</v>
      </c>
    </row>
    <row r="22" spans="2:11" ht="26.25">
      <c r="B22" s="5" t="s">
        <v>264</v>
      </c>
      <c r="C22" s="6" t="s">
        <v>276</v>
      </c>
      <c r="D22" s="4">
        <v>5000000</v>
      </c>
      <c r="E22" s="4">
        <v>0</v>
      </c>
      <c r="F22" s="4">
        <v>3280854.472</v>
      </c>
      <c r="G22" s="4">
        <v>0</v>
      </c>
      <c r="H22" s="4">
        <v>0</v>
      </c>
      <c r="I22" s="4">
        <v>0</v>
      </c>
      <c r="J22" s="4">
        <v>2438555.988710438</v>
      </c>
      <c r="K22" s="4">
        <f t="shared" si="0"/>
        <v>10719410.460710438</v>
      </c>
    </row>
    <row r="23" spans="1:120" ht="12.75"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</row>
    <row r="24" ht="12.75">
      <c r="E24" s="8" t="s">
        <v>272</v>
      </c>
    </row>
    <row r="25" ht="12.75">
      <c r="E25" s="8" t="s">
        <v>273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="80" zoomScaleNormal="80" zoomScalePageLayoutView="0" workbookViewId="0" topLeftCell="A1">
      <selection activeCell="E63" sqref="E63"/>
    </sheetView>
  </sheetViews>
  <sheetFormatPr defaultColWidth="9.140625" defaultRowHeight="12.75"/>
  <cols>
    <col min="3" max="3" width="63.7109375" style="0" customWidth="1"/>
    <col min="4" max="21" width="17.57421875" style="0" customWidth="1"/>
  </cols>
  <sheetData>
    <row r="1" ht="12.75">
      <c r="A1" s="1" t="s">
        <v>270</v>
      </c>
    </row>
    <row r="2" ht="12.75">
      <c r="A2" s="1" t="s">
        <v>271</v>
      </c>
    </row>
    <row r="3" ht="12.75">
      <c r="B3" s="1" t="s">
        <v>184</v>
      </c>
    </row>
    <row r="4" ht="12.75">
      <c r="E4" s="3" t="s">
        <v>1</v>
      </c>
    </row>
    <row r="5" spans="2:5" ht="12.75">
      <c r="B5" s="2" t="s">
        <v>2</v>
      </c>
      <c r="C5" s="2" t="s">
        <v>3</v>
      </c>
      <c r="D5" s="2" t="s">
        <v>4</v>
      </c>
      <c r="E5" s="2" t="s">
        <v>5</v>
      </c>
    </row>
    <row r="6" spans="2:5" ht="12.75">
      <c r="B6" s="5" t="s">
        <v>64</v>
      </c>
      <c r="C6" s="6" t="s">
        <v>185</v>
      </c>
      <c r="D6" s="4">
        <v>0</v>
      </c>
      <c r="E6" s="4">
        <v>0</v>
      </c>
    </row>
    <row r="7" spans="2:5" ht="12.75">
      <c r="B7" s="5" t="s">
        <v>66</v>
      </c>
      <c r="C7" s="6" t="s">
        <v>186</v>
      </c>
      <c r="D7" s="10">
        <v>15869186.94689</v>
      </c>
      <c r="E7" s="10">
        <v>15908748.83696709</v>
      </c>
    </row>
    <row r="8" spans="2:5" ht="12.75">
      <c r="B8" s="5" t="s">
        <v>68</v>
      </c>
      <c r="C8" s="5" t="s">
        <v>187</v>
      </c>
      <c r="D8" s="4">
        <v>8424783.94007</v>
      </c>
      <c r="E8" s="4">
        <v>10080271.95652999</v>
      </c>
    </row>
    <row r="9" spans="2:5" ht="12.75">
      <c r="B9" s="5" t="s">
        <v>70</v>
      </c>
      <c r="C9" s="5" t="s">
        <v>188</v>
      </c>
      <c r="D9" s="4">
        <v>0</v>
      </c>
      <c r="E9" s="4">
        <v>0</v>
      </c>
    </row>
    <row r="10" spans="2:5" ht="12.75">
      <c r="B10" s="5" t="s">
        <v>72</v>
      </c>
      <c r="C10" s="5" t="s">
        <v>189</v>
      </c>
      <c r="D10" s="4">
        <v>18014.403</v>
      </c>
      <c r="E10" s="4">
        <v>0</v>
      </c>
    </row>
    <row r="11" spans="2:5" ht="12.75">
      <c r="B11" s="5" t="s">
        <v>74</v>
      </c>
      <c r="C11" s="5" t="s">
        <v>190</v>
      </c>
      <c r="D11" s="4">
        <v>0</v>
      </c>
      <c r="E11" s="4">
        <v>0</v>
      </c>
    </row>
    <row r="12" spans="2:5" ht="12.75">
      <c r="B12" s="5" t="s">
        <v>76</v>
      </c>
      <c r="C12" s="5" t="s">
        <v>191</v>
      </c>
      <c r="D12" s="4">
        <v>0</v>
      </c>
      <c r="E12" s="4">
        <v>0</v>
      </c>
    </row>
    <row r="13" spans="2:5" ht="12.75">
      <c r="B13" s="5" t="s">
        <v>78</v>
      </c>
      <c r="C13" s="5" t="s">
        <v>192</v>
      </c>
      <c r="D13" s="4">
        <v>7426388.60382</v>
      </c>
      <c r="E13" s="4">
        <v>5828476.880437101</v>
      </c>
    </row>
    <row r="14" spans="2:5" ht="12.75">
      <c r="B14" s="5" t="s">
        <v>89</v>
      </c>
      <c r="C14" s="6" t="s">
        <v>193</v>
      </c>
      <c r="D14" s="10">
        <v>12269420.17653</v>
      </c>
      <c r="E14" s="10">
        <v>14919589.81339839</v>
      </c>
    </row>
    <row r="15" spans="2:5" ht="12.75">
      <c r="B15" s="5" t="s">
        <v>91</v>
      </c>
      <c r="C15" s="5" t="s">
        <v>194</v>
      </c>
      <c r="D15" s="4">
        <v>1035622.38941</v>
      </c>
      <c r="E15" s="4">
        <v>1096106.1994</v>
      </c>
    </row>
    <row r="16" spans="2:5" ht="12.75">
      <c r="B16" s="5" t="s">
        <v>93</v>
      </c>
      <c r="C16" s="5" t="s">
        <v>195</v>
      </c>
      <c r="D16" s="4">
        <v>244465.31322</v>
      </c>
      <c r="E16" s="4">
        <v>314598.69371</v>
      </c>
    </row>
    <row r="17" spans="2:5" ht="12.75">
      <c r="B17" s="5" t="s">
        <v>95</v>
      </c>
      <c r="C17" s="5" t="s">
        <v>196</v>
      </c>
      <c r="D17" s="4">
        <v>75805.9025</v>
      </c>
      <c r="E17" s="4">
        <v>151393.668</v>
      </c>
    </row>
    <row r="18" spans="2:5" ht="12.75">
      <c r="B18" s="5" t="s">
        <v>97</v>
      </c>
      <c r="C18" s="5" t="s">
        <v>197</v>
      </c>
      <c r="D18" s="4">
        <v>32245.63746</v>
      </c>
      <c r="E18" s="4">
        <v>11423.46602</v>
      </c>
    </row>
    <row r="19" spans="2:5" ht="12.75">
      <c r="B19" s="5" t="s">
        <v>99</v>
      </c>
      <c r="C19" s="5" t="s">
        <v>198</v>
      </c>
      <c r="D19" s="4">
        <v>43568.5</v>
      </c>
      <c r="E19" s="4">
        <v>48169.053</v>
      </c>
    </row>
    <row r="20" spans="2:5" ht="12.75">
      <c r="B20" s="5" t="s">
        <v>101</v>
      </c>
      <c r="C20" s="5" t="s">
        <v>199</v>
      </c>
      <c r="D20" s="4">
        <v>0</v>
      </c>
      <c r="E20" s="4">
        <v>0</v>
      </c>
    </row>
    <row r="21" spans="2:5" ht="12.75">
      <c r="B21" s="5" t="s">
        <v>103</v>
      </c>
      <c r="C21" s="5" t="s">
        <v>200</v>
      </c>
      <c r="D21" s="4">
        <v>303571.09648</v>
      </c>
      <c r="E21" s="4">
        <v>460739.05182000005</v>
      </c>
    </row>
    <row r="22" spans="2:5" ht="12.75">
      <c r="B22" s="5" t="s">
        <v>105</v>
      </c>
      <c r="C22" s="5" t="s">
        <v>201</v>
      </c>
      <c r="D22" s="4">
        <v>2079179.90312</v>
      </c>
      <c r="E22" s="4">
        <v>2431934.4135758</v>
      </c>
    </row>
    <row r="23" spans="2:5" ht="12.75">
      <c r="B23" s="5" t="s">
        <v>107</v>
      </c>
      <c r="C23" s="5" t="s">
        <v>202</v>
      </c>
      <c r="D23" s="4">
        <v>8454961.434340002</v>
      </c>
      <c r="E23" s="4">
        <v>10405225.267872589</v>
      </c>
    </row>
    <row r="24" spans="2:5" ht="12.75">
      <c r="B24" s="5" t="s">
        <v>110</v>
      </c>
      <c r="C24" s="6" t="s">
        <v>203</v>
      </c>
      <c r="D24" s="10">
        <v>3599766.7703599986</v>
      </c>
      <c r="E24" s="10">
        <v>989159.0235687008</v>
      </c>
    </row>
    <row r="25" spans="2:5" ht="12.75">
      <c r="B25" s="5" t="s">
        <v>112</v>
      </c>
      <c r="C25" s="6" t="s">
        <v>204</v>
      </c>
      <c r="D25" s="4">
        <v>0</v>
      </c>
      <c r="E25" s="4">
        <v>0</v>
      </c>
    </row>
    <row r="26" spans="2:5" ht="12.75">
      <c r="B26" s="5" t="s">
        <v>114</v>
      </c>
      <c r="C26" s="6" t="s">
        <v>186</v>
      </c>
      <c r="D26" s="10">
        <v>734022.5817</v>
      </c>
      <c r="E26" s="10">
        <v>9370800.37305</v>
      </c>
    </row>
    <row r="27" spans="2:5" ht="12.75">
      <c r="B27" s="5" t="s">
        <v>116</v>
      </c>
      <c r="C27" s="5" t="s">
        <v>205</v>
      </c>
      <c r="D27" s="4">
        <v>2615</v>
      </c>
      <c r="E27" s="4">
        <v>0</v>
      </c>
    </row>
    <row r="28" spans="2:5" ht="12.75">
      <c r="B28" s="5" t="s">
        <v>143</v>
      </c>
      <c r="C28" s="5" t="s">
        <v>206</v>
      </c>
      <c r="D28" s="4">
        <v>0</v>
      </c>
      <c r="E28" s="4">
        <v>0</v>
      </c>
    </row>
    <row r="29" spans="2:5" ht="12.75">
      <c r="B29" s="5" t="s">
        <v>207</v>
      </c>
      <c r="C29" s="5" t="s">
        <v>208</v>
      </c>
      <c r="D29" s="4">
        <v>233029.16598</v>
      </c>
      <c r="E29" s="4">
        <v>8767654.391120002</v>
      </c>
    </row>
    <row r="30" spans="2:5" ht="12.75">
      <c r="B30" s="5" t="s">
        <v>209</v>
      </c>
      <c r="C30" s="5" t="s">
        <v>210</v>
      </c>
      <c r="D30" s="4">
        <v>0</v>
      </c>
      <c r="E30" s="4">
        <v>0</v>
      </c>
    </row>
    <row r="31" spans="2:5" ht="12.75">
      <c r="B31" s="5" t="s">
        <v>211</v>
      </c>
      <c r="C31" s="5" t="s">
        <v>212</v>
      </c>
      <c r="D31" s="4">
        <v>0</v>
      </c>
      <c r="E31" s="4">
        <v>0</v>
      </c>
    </row>
    <row r="32" spans="2:5" ht="12.75">
      <c r="B32" s="5" t="s">
        <v>213</v>
      </c>
      <c r="C32" s="5" t="s">
        <v>214</v>
      </c>
      <c r="D32" s="4">
        <v>492950.16095</v>
      </c>
      <c r="E32" s="4">
        <v>596846.0856</v>
      </c>
    </row>
    <row r="33" spans="2:5" ht="12.75">
      <c r="B33" s="5" t="s">
        <v>215</v>
      </c>
      <c r="C33" s="5" t="s">
        <v>216</v>
      </c>
      <c r="D33" s="4">
        <v>5428.25477</v>
      </c>
      <c r="E33" s="4">
        <v>6299.8963300000005</v>
      </c>
    </row>
    <row r="34" spans="2:5" ht="12.75">
      <c r="B34" s="5" t="s">
        <v>217</v>
      </c>
      <c r="C34" s="5"/>
      <c r="D34" s="4">
        <v>0</v>
      </c>
      <c r="E34" s="4">
        <v>0</v>
      </c>
    </row>
    <row r="35" spans="2:5" ht="12.75">
      <c r="B35" s="5" t="s">
        <v>218</v>
      </c>
      <c r="C35" s="6" t="s">
        <v>193</v>
      </c>
      <c r="D35" s="10">
        <v>3816295.6117399996</v>
      </c>
      <c r="E35" s="10">
        <v>15388449.150600003</v>
      </c>
    </row>
    <row r="36" spans="2:5" ht="12.75">
      <c r="B36" s="5" t="s">
        <v>219</v>
      </c>
      <c r="C36" s="5" t="s">
        <v>220</v>
      </c>
      <c r="D36" s="4">
        <v>21722.725</v>
      </c>
      <c r="E36" s="4">
        <v>8908.09</v>
      </c>
    </row>
    <row r="37" spans="2:5" ht="12.75">
      <c r="B37" s="5" t="s">
        <v>221</v>
      </c>
      <c r="C37" s="5" t="s">
        <v>222</v>
      </c>
      <c r="D37" s="4">
        <v>0</v>
      </c>
      <c r="E37" s="4">
        <v>0</v>
      </c>
    </row>
    <row r="38" spans="2:5" ht="12.75">
      <c r="B38" s="5" t="s">
        <v>223</v>
      </c>
      <c r="C38" s="5" t="s">
        <v>224</v>
      </c>
      <c r="D38" s="4">
        <v>3794572.88674</v>
      </c>
      <c r="E38" s="4">
        <v>15379541.060600001</v>
      </c>
    </row>
    <row r="39" spans="2:5" ht="12.75">
      <c r="B39" s="5" t="s">
        <v>225</v>
      </c>
      <c r="C39" s="5" t="s">
        <v>226</v>
      </c>
      <c r="D39" s="4">
        <v>0</v>
      </c>
      <c r="E39" s="4">
        <v>0</v>
      </c>
    </row>
    <row r="40" spans="2:5" ht="12.75">
      <c r="B40" s="5" t="s">
        <v>227</v>
      </c>
      <c r="C40" s="5" t="s">
        <v>228</v>
      </c>
      <c r="D40" s="4">
        <v>0</v>
      </c>
      <c r="E40" s="4">
        <v>0</v>
      </c>
    </row>
    <row r="41" spans="2:5" ht="12.75">
      <c r="B41" s="5" t="s">
        <v>229</v>
      </c>
      <c r="C41" s="5"/>
      <c r="D41" s="4">
        <v>0</v>
      </c>
      <c r="E41" s="4">
        <v>0</v>
      </c>
    </row>
    <row r="42" spans="2:5" ht="26.25">
      <c r="B42" s="5" t="s">
        <v>159</v>
      </c>
      <c r="C42" s="6" t="s">
        <v>230</v>
      </c>
      <c r="D42" s="10">
        <v>-3082273.03004</v>
      </c>
      <c r="E42" s="10">
        <v>-6017648.777550001</v>
      </c>
    </row>
    <row r="43" spans="2:5" ht="12.75">
      <c r="B43" s="5" t="s">
        <v>10</v>
      </c>
      <c r="C43" s="6" t="s">
        <v>231</v>
      </c>
      <c r="D43" s="4">
        <v>0</v>
      </c>
      <c r="E43" s="4">
        <v>0</v>
      </c>
    </row>
    <row r="44" spans="2:5" ht="12.75">
      <c r="B44" s="5" t="s">
        <v>232</v>
      </c>
      <c r="C44" s="6" t="s">
        <v>186</v>
      </c>
      <c r="D44" s="10">
        <v>0</v>
      </c>
      <c r="E44" s="10">
        <v>5056799.5</v>
      </c>
    </row>
    <row r="45" spans="2:5" ht="12.75">
      <c r="B45" s="5" t="s">
        <v>233</v>
      </c>
      <c r="C45" s="5" t="s">
        <v>234</v>
      </c>
      <c r="D45" s="4">
        <v>0</v>
      </c>
      <c r="E45" s="4">
        <v>0</v>
      </c>
    </row>
    <row r="46" spans="2:5" ht="12.75">
      <c r="B46" s="5" t="s">
        <v>235</v>
      </c>
      <c r="C46" s="5" t="s">
        <v>236</v>
      </c>
      <c r="D46" s="4">
        <v>0</v>
      </c>
      <c r="E46" s="4">
        <v>5056799.5</v>
      </c>
    </row>
    <row r="47" spans="2:5" ht="12.75">
      <c r="B47" s="5" t="s">
        <v>237</v>
      </c>
      <c r="C47" s="5" t="s">
        <v>238</v>
      </c>
      <c r="D47" s="4">
        <v>0</v>
      </c>
      <c r="E47" s="4">
        <v>0</v>
      </c>
    </row>
    <row r="48" spans="2:5" ht="12.75">
      <c r="B48" s="5" t="s">
        <v>239</v>
      </c>
      <c r="C48" s="5"/>
      <c r="D48" s="4">
        <v>0</v>
      </c>
      <c r="E48" s="4">
        <v>0</v>
      </c>
    </row>
    <row r="49" spans="2:5" ht="12.75">
      <c r="B49" s="5" t="s">
        <v>240</v>
      </c>
      <c r="C49" s="6" t="s">
        <v>193</v>
      </c>
      <c r="D49" s="10">
        <v>129340.26314</v>
      </c>
      <c r="E49" s="10">
        <v>505787.35864999995</v>
      </c>
    </row>
    <row r="50" spans="2:5" ht="12.75">
      <c r="B50" s="5" t="s">
        <v>241</v>
      </c>
      <c r="C50" s="5" t="s">
        <v>242</v>
      </c>
      <c r="D50" s="4">
        <v>0</v>
      </c>
      <c r="E50" s="4">
        <v>0</v>
      </c>
    </row>
    <row r="51" spans="2:5" ht="12.75">
      <c r="B51" s="5" t="s">
        <v>243</v>
      </c>
      <c r="C51" s="5" t="s">
        <v>244</v>
      </c>
      <c r="D51" s="4">
        <v>0</v>
      </c>
      <c r="E51" s="4">
        <v>0</v>
      </c>
    </row>
    <row r="52" spans="2:5" ht="12.75">
      <c r="B52" s="5" t="s">
        <v>245</v>
      </c>
      <c r="C52" s="5" t="s">
        <v>246</v>
      </c>
      <c r="D52" s="4">
        <v>0</v>
      </c>
      <c r="E52" s="4">
        <v>0</v>
      </c>
    </row>
    <row r="53" spans="2:5" ht="12.75">
      <c r="B53" s="5" t="s">
        <v>247</v>
      </c>
      <c r="C53" s="5" t="s">
        <v>248</v>
      </c>
      <c r="D53" s="4">
        <v>129340.26314</v>
      </c>
      <c r="E53" s="4">
        <v>505787.35864999995</v>
      </c>
    </row>
    <row r="54" spans="2:5" ht="12.75">
      <c r="B54" s="5" t="s">
        <v>249</v>
      </c>
      <c r="C54" s="5"/>
      <c r="D54" s="4">
        <v>0</v>
      </c>
      <c r="E54" s="4">
        <v>0</v>
      </c>
    </row>
    <row r="55" spans="2:5" ht="12.75">
      <c r="B55" s="5" t="s">
        <v>250</v>
      </c>
      <c r="C55" s="6" t="s">
        <v>251</v>
      </c>
      <c r="D55" s="10">
        <v>-129340.26314</v>
      </c>
      <c r="E55" s="10">
        <v>4551012.14135</v>
      </c>
    </row>
    <row r="56" spans="2:5" ht="12.75">
      <c r="B56" s="5" t="s">
        <v>252</v>
      </c>
      <c r="C56" s="5" t="s">
        <v>253</v>
      </c>
      <c r="D56" s="4">
        <v>0</v>
      </c>
      <c r="E56" s="4">
        <v>0</v>
      </c>
    </row>
    <row r="57" spans="2:5" ht="12.75">
      <c r="B57" s="5" t="s">
        <v>254</v>
      </c>
      <c r="C57" s="6" t="s">
        <v>255</v>
      </c>
      <c r="D57" s="10">
        <v>388153.47717999876</v>
      </c>
      <c r="E57" s="10">
        <v>-477477.6126313</v>
      </c>
    </row>
    <row r="58" spans="2:5" ht="12.75">
      <c r="B58" s="5" t="s">
        <v>256</v>
      </c>
      <c r="C58" s="6" t="s">
        <v>257</v>
      </c>
      <c r="D58" s="10">
        <v>405152.44106</v>
      </c>
      <c r="E58" s="10">
        <v>793305.91824</v>
      </c>
    </row>
    <row r="59" spans="2:5" ht="12.75">
      <c r="B59" s="5" t="s">
        <v>258</v>
      </c>
      <c r="C59" s="6" t="s">
        <v>259</v>
      </c>
      <c r="D59" s="10">
        <v>793305.9182399989</v>
      </c>
      <c r="E59" s="10">
        <v>315828.30560870003</v>
      </c>
    </row>
    <row r="60" spans="1:120" ht="12.75"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</row>
    <row r="61" spans="3:5" ht="12.75">
      <c r="C61" s="8" t="s">
        <v>272</v>
      </c>
      <c r="E61" s="3"/>
    </row>
    <row r="62" spans="3:5" ht="12.75">
      <c r="C62" s="8" t="s">
        <v>273</v>
      </c>
      <c r="E62" s="3"/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angarag</dc:creator>
  <cp:keywords/>
  <dc:description/>
  <cp:lastModifiedBy>User</cp:lastModifiedBy>
  <dcterms:created xsi:type="dcterms:W3CDTF">2019-02-14T09:01:11Z</dcterms:created>
  <dcterms:modified xsi:type="dcterms:W3CDTF">2019-02-15T04:04:44Z</dcterms:modified>
  <cp:category/>
  <cp:version/>
  <cp:contentType/>
  <cp:contentStatus/>
</cp:coreProperties>
</file>