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4"/>
  </bookViews>
  <sheets>
    <sheet name="СБТ" sheetId="1" r:id="rId1"/>
    <sheet name="ОҮД" sheetId="2" r:id="rId2"/>
    <sheet name="ӨӨТ" sheetId="3" r:id="rId3"/>
    <sheet name="МГТ" sheetId="4" r:id="rId4"/>
    <sheet name="Тодруулга" sheetId="5" r:id="rId5"/>
  </sheets>
  <definedNames/>
  <calcPr fullCalcOnLoad="1"/>
</workbook>
</file>

<file path=xl/sharedStrings.xml><?xml version="1.0" encoding="utf-8"?>
<sst xmlns="http://schemas.openxmlformats.org/spreadsheetml/2006/main" count="1392" uniqueCount="588">
  <si>
    <t>Газар шим үйлдвэр  ХХК</t>
  </si>
  <si>
    <t>Санхүү байдлын тайлан</t>
  </si>
  <si>
    <t>/төгрөгөөр/</t>
  </si>
  <si>
    <t>Мөрийн дугаар</t>
  </si>
  <si>
    <t>1</t>
  </si>
  <si>
    <t>1.1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</si>
  <si>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</si>
  <si>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</si>
  <si>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</si>
  <si>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</si>
  <si>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</si>
  <si>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</si>
  <si>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</si>
  <si>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</si>
  <si>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</si>
  <si>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1.1.11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</si>
  <si>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</si>
  <si>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</si>
  <si>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</si>
  <si>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</si>
  <si>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</si>
  <si>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</si>
  <si>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</si>
  <si>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</si>
  <si>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</si>
  <si>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1.2.10</t>
  </si>
  <si>
    <t>1.3</t>
  </si>
  <si>
    <t>2</t>
  </si>
  <si>
    <t>2.1</t>
  </si>
  <si>
    <t>2.1.1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</si>
  <si>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</si>
  <si>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</si>
  <si>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</si>
  <si>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</si>
  <si>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</si>
  <si>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</si>
  <si>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</si>
  <si>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</si>
  <si>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</si>
  <si>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2.1.1.10</t>
  </si>
  <si>
    <t>2.1.1.11</t>
  </si>
  <si>
    <t>2.1.1.13</t>
  </si>
  <si>
    <t>2.1.2</t>
  </si>
  <si>
    <t>2.1.2.1</t>
  </si>
  <si>
    <t>2.1.2.2</t>
  </si>
  <si>
    <t>2.1.2.3</t>
  </si>
  <si>
    <t>2.1.2.4</t>
  </si>
  <si>
    <t>2.1.2.6</t>
  </si>
  <si>
    <t>2.2</t>
  </si>
  <si>
    <t>2.3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</si>
  <si>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</si>
  <si>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</si>
  <si>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</si>
  <si>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</si>
  <si>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</si>
  <si>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</si>
  <si>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</si>
  <si>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</si>
  <si>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</si>
  <si>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2.3.11</t>
  </si>
  <si>
    <t>2.4</t>
  </si>
  <si>
    <t>ЕРӨНХИЙ ЗАХИРАЛ</t>
  </si>
  <si>
    <t>ЕРӨНХИЙ НЯ-БО</t>
  </si>
  <si>
    <t>Хэвлэсэн:</t>
  </si>
  <si>
    <t>Балансын зүйл</t>
  </si>
  <si>
    <t xml:space="preserve"> ХӨРӨНГӨ</t>
  </si>
  <si>
    <t xml:space="preserve">   Эргэлтийн хөрөнгө</t>
  </si>
  <si>
    <t xml:space="preserve">     Мөнгө түүнтэй адилтгах хөрөнгө</t>
  </si>
  <si>
    <t xml:space="preserve">     Дансны авлага</t>
  </si>
  <si>
    <t xml:space="preserve">     Татвар, НДШ-ийн авлага</t>
  </si>
  <si>
    <t xml:space="preserve">     Бусад авлага</t>
  </si>
  <si>
    <t xml:space="preserve">     Бусад санхүүгийн хөрөнгө</t>
  </si>
  <si>
    <t xml:space="preserve">     Бараа материал</t>
  </si>
  <si>
    <t xml:space="preserve">     Урьдчилж төлсөн зардал тооцоо</t>
  </si>
  <si>
    <t xml:space="preserve">     Бусад эргэлтийн хөрөнгө</t>
  </si>
  <si>
    <t xml:space="preserve">     Борлуулах зорилгоор эзэмшиж буй эргэлтийн бус хөрөнгө (борлуулах бүлэг хөрөнгө)</t>
  </si>
  <si>
    <t xml:space="preserve">   Эргэлтийн хөрөнгийн дүн</t>
  </si>
  <si>
    <t xml:space="preserve">   Эргэлтийн бус хөрөнгө</t>
  </si>
  <si>
    <t xml:space="preserve">     Үндсэн хөрөнгө</t>
  </si>
  <si>
    <t xml:space="preserve">     Биет бус хөрөнгө</t>
  </si>
  <si>
    <t xml:space="preserve">     Биологийн хөрөнгө</t>
  </si>
  <si>
    <t xml:space="preserve">     Урт хугацаат хөрөнгө оруулалт</t>
  </si>
  <si>
    <t xml:space="preserve">     Хайгуул ба үнэлгээний хөрөнгө</t>
  </si>
  <si>
    <t xml:space="preserve">     Хойшлогдсон татварын хөрөнгө</t>
  </si>
  <si>
    <t xml:space="preserve">     Хөрөнгө орлуулалтын зориулалттай үл хөдлөх хөрөнгө</t>
  </si>
  <si>
    <t xml:space="preserve">     Бусад эргэлтийн бус хөрөнгө</t>
  </si>
  <si>
    <t xml:space="preserve">   Эргэлтийн бус хөрөнгийн дүн</t>
  </si>
  <si>
    <t xml:space="preserve"> НИЙТ ХӨРӨНГИЙН ДҮН</t>
  </si>
  <si>
    <t xml:space="preserve"> ӨР ТӨЛБӨР БА ЭЗДИЙН ӨМЧ</t>
  </si>
  <si>
    <t xml:space="preserve">   ӨР ТӨЛБӨР</t>
  </si>
  <si>
    <t xml:space="preserve">   Богино хугацаат өр төлбөр</t>
  </si>
  <si>
    <t xml:space="preserve">      Дансны өглөг</t>
  </si>
  <si>
    <t xml:space="preserve">      Цалингийн өглөг</t>
  </si>
  <si>
    <t xml:space="preserve">      Татварын өр</t>
  </si>
  <si>
    <t xml:space="preserve">      НДШ-ийн өглөг</t>
  </si>
  <si>
    <t xml:space="preserve">      Богино хугацаат зээл</t>
  </si>
  <si>
    <t xml:space="preserve">      Хүүний өглөг</t>
  </si>
  <si>
    <t xml:space="preserve">      Ногдол ашгийн өглөг</t>
  </si>
  <si>
    <t xml:space="preserve">      Урьдчилж орсон орлого</t>
  </si>
  <si>
    <t xml:space="preserve">      Нөөц / өр төлбөр /</t>
  </si>
  <si>
    <t xml:space="preserve">      Бусад богино хугацаат өр төлбөр</t>
  </si>
  <si>
    <t xml:space="preserve">      Борлуулах зорилгоор эзэмшиж буй эргэлтийн бус хөрөнгө ( борлуулах бүлэг хөрөнгө )- нд хамаарах өр төлбөр</t>
  </si>
  <si>
    <t xml:space="preserve">   Богино хугацаат өр төлбөрийн дүн</t>
  </si>
  <si>
    <t xml:space="preserve">   Урт хугацаат өр төлбөр</t>
  </si>
  <si>
    <t xml:space="preserve">      Урт хугацаат  зээл</t>
  </si>
  <si>
    <t xml:space="preserve">      Нөөц / өр төлбөр/</t>
  </si>
  <si>
    <t xml:space="preserve">      Хойшлогдсон татварын өр</t>
  </si>
  <si>
    <t xml:space="preserve">      Бусад урт хугацаат өр төлбөр</t>
  </si>
  <si>
    <t xml:space="preserve">   Урт хугацаат өр төлбөрийн дүн</t>
  </si>
  <si>
    <t xml:space="preserve">   Өр төлбөрийн нийт дүн</t>
  </si>
  <si>
    <t xml:space="preserve">   Эздийн өмч</t>
  </si>
  <si>
    <t xml:space="preserve">      Төрийн өмч</t>
  </si>
  <si>
    <t xml:space="preserve">      Хувийн өмч</t>
  </si>
  <si>
    <t xml:space="preserve">      Хувьцаат өр төлбөр</t>
  </si>
  <si>
    <t xml:space="preserve">      Халаасны хувьцаа</t>
  </si>
  <si>
    <t xml:space="preserve">      Нэмж төлөгдсөн капитал</t>
  </si>
  <si>
    <t xml:space="preserve">      Хөрөнгийн дахин үнэлгээний нэмэгдэл</t>
  </si>
  <si>
    <t xml:space="preserve">      Гадаад валютын хөрвүүлэлтийн нөөц</t>
  </si>
  <si>
    <t xml:space="preserve">      Эздийн өмчийн бусад хэсэг</t>
  </si>
  <si>
    <t xml:space="preserve">      Хуримтлагдсан ашиг</t>
  </si>
  <si>
    <t xml:space="preserve">   Эздийн өмчийн дүн</t>
  </si>
  <si>
    <t>Тайлант үе:</t>
  </si>
  <si>
    <t>................................................</t>
  </si>
  <si>
    <t>2022/01/01 - 2022/12/31</t>
  </si>
  <si>
    <t>Эхний үлдэгдэл</t>
  </si>
  <si>
    <t>/Ц.ГАНБАТ/</t>
  </si>
  <si>
    <t>/Л.Бүрэнчимэг/</t>
  </si>
  <si>
    <t>Хуудас:</t>
  </si>
  <si>
    <t>Эцсийн үлдэгдэл</t>
  </si>
  <si>
    <t>1/1</t>
  </si>
  <si>
    <t>Орлогын дэлгэрэнгүй тайлан</t>
  </si>
  <si>
    <t>Үзүүлэлт</t>
  </si>
  <si>
    <t>Өмнөх оны дүн</t>
  </si>
  <si>
    <t>Тайлант жилийн дүн</t>
  </si>
  <si>
    <t xml:space="preserve">  Борлуулалтын орлого ( цэвэр )</t>
  </si>
  <si>
    <t xml:space="preserve">  Борлуулалтын өртөг</t>
  </si>
  <si>
    <t>3</t>
  </si>
  <si>
    <t xml:space="preserve">  Нийт ашиг ( алдагдал )</t>
  </si>
  <si>
    <t>4</t>
  </si>
  <si>
    <t xml:space="preserve">  Түрээсийн орлого</t>
  </si>
  <si>
    <t>5</t>
  </si>
  <si>
    <t xml:space="preserve">  Хүүгийн орлого</t>
  </si>
  <si>
    <t>6</t>
  </si>
  <si>
    <t xml:space="preserve">  Ногдол ашгийн орлого</t>
  </si>
  <si>
    <t>7</t>
  </si>
  <si>
    <t xml:space="preserve">  Эрхийн шимтгэлийн орлого</t>
  </si>
  <si>
    <t>8</t>
  </si>
  <si>
    <t xml:space="preserve">  Бусад орлого</t>
  </si>
  <si>
    <t>9</t>
  </si>
  <si>
    <t xml:space="preserve">  Борлуулалт, маркетингийн зардал</t>
  </si>
  <si>
    <t>10</t>
  </si>
  <si>
    <t xml:space="preserve">  Ерөнхий ба удирдлагын зардал</t>
  </si>
  <si>
    <t>11</t>
  </si>
  <si>
    <t xml:space="preserve">  Санхүүгийн зардал</t>
  </si>
  <si>
    <t>12</t>
  </si>
  <si>
    <t xml:space="preserve">  Бусад зардал</t>
  </si>
  <si>
    <t>13</t>
  </si>
  <si>
    <t xml:space="preserve">  Гадаад валютын ханшийн зөрүүний олз ( гарз )</t>
  </si>
  <si>
    <t>14</t>
  </si>
  <si>
    <t xml:space="preserve">  Үндсэн хөрөнгө данснаас хассаны олз ( гарз )</t>
  </si>
  <si>
    <t>15</t>
  </si>
  <si>
    <t xml:space="preserve">  Биет бус хөрөнгө данснаас хассаны олз ( гарз )</t>
  </si>
  <si>
    <t>16</t>
  </si>
  <si>
    <t xml:space="preserve">  Хөрөнгө орлуулалт борлуулсанаас үүссэн олз ( гарз )</t>
  </si>
  <si>
    <t>17</t>
  </si>
  <si>
    <t xml:space="preserve">  Бусад ашиг ( алдагдал )</t>
  </si>
  <si>
    <t>18</t>
  </si>
  <si>
    <t xml:space="preserve">  Татвар төлөхийн өмнөх ашиг ( алдагдал )</t>
  </si>
  <si>
    <t>19</t>
  </si>
  <si>
    <t xml:space="preserve">  Орлогын татварын зардал</t>
  </si>
  <si>
    <t>20</t>
  </si>
  <si>
    <t xml:space="preserve">  Татварын дараах ашиг ( алдагдал )</t>
  </si>
  <si>
    <t>21</t>
  </si>
  <si>
    <t xml:space="preserve">  Зогсоосон үйл ажиллагааны татварын дараах ашиг ( алдагдал )</t>
  </si>
  <si>
    <t>22</t>
  </si>
  <si>
    <t xml:space="preserve">  Тайлант үеийн цэвэр ашиг ( алдагдал )</t>
  </si>
  <si>
    <t>23</t>
  </si>
  <si>
    <t xml:space="preserve">  Бусад дэлгэрэнгүй орлого</t>
  </si>
  <si>
    <t>23.1</t>
  </si>
  <si>
    <t xml:space="preserve">  Хөрөнгийн дахин үнэлгээний нэмэгдэлийн зөрүү</t>
  </si>
  <si>
    <t>23.2</t>
  </si>
  <si>
    <t xml:space="preserve">  Гадаад валютын хөрвүүлэлтийн зөрүү</t>
  </si>
  <si>
    <t>23.3</t>
  </si>
  <si>
    <t xml:space="preserve">  Бусад олз ( гарз )</t>
  </si>
  <si>
    <t>24</t>
  </si>
  <si>
    <t xml:space="preserve">  Орлогын нийт дүн</t>
  </si>
  <si>
    <t>25</t>
  </si>
  <si>
    <t xml:space="preserve">  Нэгж хувьцаанд ноогдох суурь ашиг ( алдагдал )</t>
  </si>
  <si>
    <t>Өмчийн өөрчлөлтийн тайлан</t>
  </si>
  <si>
    <t>Өмч</t>
  </si>
  <si>
    <t>Халаасны хувьцаа</t>
  </si>
  <si>
    <t>Нэмж төлөгдсөн капитал</t>
  </si>
  <si>
    <t>Хөрөнгийн дахин үнэлгээний нэмэгдэл</t>
  </si>
  <si>
    <t>Гадаад валютын хөрвүүлэлтийн нөөц</t>
  </si>
  <si>
    <t>Эздийн өмчийн бусад хэсэг</t>
  </si>
  <si>
    <t>Хуримтлагдсан ашиг</t>
  </si>
  <si>
    <t>Нийт дүн</t>
  </si>
  <si>
    <t>2020 оны 12-р сарын 31-ээрх үлдэгдэл</t>
  </si>
  <si>
    <t>Нягтлан бодох бүртгэлийн бодлогын өөрчлөлтийн нөлөө, алдааны залруулга</t>
  </si>
  <si>
    <t>Залруулсан үлдэгдэл</t>
  </si>
  <si>
    <t>Бусад дэлгэрэнгүй орлого</t>
  </si>
  <si>
    <t>Өмчид гаргасан өөрчлөлт</t>
  </si>
  <si>
    <t>Зарласан ногдол ашиг</t>
  </si>
  <si>
    <t>Тайлант үеийн цэвэр ашиг ( алдагдал )</t>
  </si>
  <si>
    <t>Дахин үнэлгээний нэмэгдлийн хэрэгжсэн дүн</t>
  </si>
  <si>
    <t>2021 оны 12-р сарын 31-ээрх үлдэгдэл</t>
  </si>
  <si>
    <t>2022 оны 12-р сарын 31-ээрх үлдэгдэл</t>
  </si>
  <si>
    <t>......................................................</t>
  </si>
  <si>
    <t>Мөнгөн гүйлгээний тайлан</t>
  </si>
  <si>
    <t xml:space="preserve">  Үндсэн үйл ажиллагааны мөнгөн гүйлгээ</t>
  </si>
  <si>
    <t xml:space="preserve">  Мөнгөн орлогын дүн (+)</t>
  </si>
  <si>
    <t xml:space="preserve">        Бараа борлуулсан, үйлчилгээ үзүүлсэний орлого</t>
  </si>
  <si>
    <t xml:space="preserve">        Эрхийн шимтгэл, хураамж, төлбөрийн орлого</t>
  </si>
  <si>
    <t xml:space="preserve">        Даатгалын нөхвөрөөс хүлээн авсан мөнгө</t>
  </si>
  <si>
    <t xml:space="preserve">        Буцаан авсан албан татвар</t>
  </si>
  <si>
    <t xml:space="preserve">        Татаас, санхүүжилтийн орлого</t>
  </si>
  <si>
    <t xml:space="preserve">        Бусад мөнгөн орлого</t>
  </si>
  <si>
    <t xml:space="preserve">  Мөнгөн зарлагын дүн (-)</t>
  </si>
  <si>
    <t xml:space="preserve">  Үндсэн үйл ажиллагааны цэвэр мөнгөн гүйлгээний дүн</t>
  </si>
  <si>
    <t xml:space="preserve">  Хөрөнгө оруулалтын үйл ажиллагааны мөнгөн гүйлгээ</t>
  </si>
  <si>
    <t xml:space="preserve">        Үндсэн хөрөнгө борлуулсаны орлого</t>
  </si>
  <si>
    <t xml:space="preserve">        Биет бус хөрөнгө борлуулсаны орлого</t>
  </si>
  <si>
    <t>2.1.3</t>
  </si>
  <si>
    <t xml:space="preserve">        Хөрөнгө оруулалт борлуулсаны орлого</t>
  </si>
  <si>
    <t>2.1.4</t>
  </si>
  <si>
    <t xml:space="preserve">        Бусад урт хугацаат хөрөнгө боруулсаны орлого</t>
  </si>
  <si>
    <t>2.1.5</t>
  </si>
  <si>
    <t xml:space="preserve">        Бусдад олгосон зээл, мөнгөн урьдчилгааны буцаан төлөлт</t>
  </si>
  <si>
    <t>2.1.6</t>
  </si>
  <si>
    <t xml:space="preserve">        Хүлээн авсан хүүний орлого</t>
  </si>
  <si>
    <t>2.1.7</t>
  </si>
  <si>
    <t xml:space="preserve">        Хүлээн авсан ногдол ашиг</t>
  </si>
  <si>
    <t>2.2.1</t>
  </si>
  <si>
    <t xml:space="preserve">        Үндсэн хөрөнгө олж эзэмшихэд төлсөн</t>
  </si>
  <si>
    <t>2.2.2</t>
  </si>
  <si>
    <t xml:space="preserve">        Биет бус хөрөнгө олж эзэмшихэд төлсөн</t>
  </si>
  <si>
    <t>2.2.3</t>
  </si>
  <si>
    <t xml:space="preserve">        Хөрөнгө оруулалт олж эзэмшихэд төлсөн</t>
  </si>
  <si>
    <t>2.2.4</t>
  </si>
  <si>
    <t xml:space="preserve">        Бусад урт хугацаат хөрөнгө олж эзэмшихэд төлсөн</t>
  </si>
  <si>
    <t>2.2.5</t>
  </si>
  <si>
    <t xml:space="preserve">        Бусдад олгосон зээл болон урьдчилгаа</t>
  </si>
  <si>
    <t xml:space="preserve">  Хөрөнгө оруулалтын үйл ажиллагааны цэвэр мөнгөн гүйлгээний дүн</t>
  </si>
  <si>
    <t xml:space="preserve">  Санхүүгийн үйл ажиллагааны мөнгөн гүйлгээ</t>
  </si>
  <si>
    <t>3.1</t>
  </si>
  <si>
    <t>3.1.1</t>
  </si>
  <si>
    <t xml:space="preserve">        Зээл авсан, өрийн үнэт цаас гаргаснаас хүлээн авсан</t>
  </si>
  <si>
    <t>3.1.2</t>
  </si>
  <si>
    <t xml:space="preserve">        Хувьцаа болон өмчийн бусад үнэт цаас гаргаснаас хүлээн авсан</t>
  </si>
  <si>
    <t>3.1.3</t>
  </si>
  <si>
    <t xml:space="preserve">        Төрөл бүрийн хандив</t>
  </si>
  <si>
    <t>3.1.4</t>
  </si>
  <si>
    <t xml:space="preserve">        Валютын ханшийн тэгшитгэлийн ашиг</t>
  </si>
  <si>
    <t>3.2</t>
  </si>
  <si>
    <t>3.2.1</t>
  </si>
  <si>
    <t xml:space="preserve">        Зээл, өрийн үнэт цаасны төлбөрт төлсөн</t>
  </si>
  <si>
    <t>3.2.2</t>
  </si>
  <si>
    <t xml:space="preserve">        Санхүүгийн түрээсийн өглөгт төлсөн</t>
  </si>
  <si>
    <t>3.2.3</t>
  </si>
  <si>
    <t xml:space="preserve">        Хувьцаа буцаан худалдаж төлсөн</t>
  </si>
  <si>
    <t>3.2.4</t>
  </si>
  <si>
    <t xml:space="preserve">        Төлсөн ногдол ашиг</t>
  </si>
  <si>
    <t>3.2.5</t>
  </si>
  <si>
    <t xml:space="preserve">  Валютын ханшийн тэгшитгэлийн алдагдал</t>
  </si>
  <si>
    <t>3.3</t>
  </si>
  <si>
    <t xml:space="preserve">  Санхүүгийн үйл ажиллагааны цэвэр мөнгөн гүйлгээний дүн</t>
  </si>
  <si>
    <t xml:space="preserve">  Бүх цэвэр мөнгөн гүйлгээ</t>
  </si>
  <si>
    <t xml:space="preserve">  Мөнгө, түүнтэй адилтгах хөрөнгийн эхний үлдэгдэл</t>
  </si>
  <si>
    <t xml:space="preserve">  Мөнгө, түүнтэй адилтгах хөрөнгийн эцсийн үлдэгдэл</t>
  </si>
  <si>
    <t>Байгууллагын нэр: Газар шим үйлдвэр</t>
  </si>
  <si>
    <t>Регистр: 2577127</t>
  </si>
  <si>
    <t>1. Мөнгө түүнтэй адилтгах хөрөнгө</t>
  </si>
  <si>
    <t>/Мянган төгрөг/</t>
  </si>
  <si>
    <t>№</t>
  </si>
  <si>
    <t>Касс дахь мөнгө</t>
  </si>
  <si>
    <t>Банкин дахь мөнгө</t>
  </si>
  <si>
    <t>Мөнгөтэй адилтгах хөрөнгө</t>
  </si>
  <si>
    <t>Тэмдэглэл</t>
  </si>
  <si>
    <t/>
  </si>
  <si>
    <t>Захирал ....................... /Ц.Ганбат/</t>
  </si>
  <si>
    <t>Нягтлан бодогч ....................... /null/</t>
  </si>
  <si>
    <t>4.1. Дансны авлага</t>
  </si>
  <si>
    <t>Дансны авлага</t>
  </si>
  <si>
    <t>Найдваргүй авлагын хасагдуулга</t>
  </si>
  <si>
    <t>Дансны авлага (цэвэр дүнгээр)</t>
  </si>
  <si>
    <t xml:space="preserve"> 2</t>
  </si>
  <si>
    <t>Нэмэгдсэн</t>
  </si>
  <si>
    <t>Хасагдсан</t>
  </si>
  <si>
    <t xml:space="preserve"> 3.1</t>
  </si>
  <si>
    <t>-Төлөгдсөн</t>
  </si>
  <si>
    <t xml:space="preserve"> 3.2</t>
  </si>
  <si>
    <t>-Найдваргүй болсон</t>
  </si>
  <si>
    <t>4.1. Татварын авлага</t>
  </si>
  <si>
    <t>ААНОАТ-ын авлага</t>
  </si>
  <si>
    <t>НӨАТ-ын авлага</t>
  </si>
  <si>
    <t>НДШ-ийн авлага</t>
  </si>
  <si>
    <t>4.1. Бусад богино хугацаат авлага</t>
  </si>
  <si>
    <t>Холбоотой талаас авах авлагын тайлант хугацаанд хамаарах дүн</t>
  </si>
  <si>
    <t>Ажиллагчдаас авах авлага</t>
  </si>
  <si>
    <t>Ноогдол ашгийн авлага</t>
  </si>
  <si>
    <t>Хүүний авлага</t>
  </si>
  <si>
    <t>Богино хугацаат авлагын бичиг</t>
  </si>
  <si>
    <t>Бусад талуудаас авах авлага</t>
  </si>
  <si>
    <t>5. Бусад санхүүгийн хөрөнгө</t>
  </si>
  <si>
    <t xml:space="preserve"> 1</t>
  </si>
  <si>
    <t>6. Бараа материал</t>
  </si>
  <si>
    <t>Түүхий эд материал</t>
  </si>
  <si>
    <t>Дуусаагүй үйлдвэрлэл</t>
  </si>
  <si>
    <t>Бэлэн бүтээгдэхүүн</t>
  </si>
  <si>
    <t>Бусад</t>
  </si>
  <si>
    <t>Эхний үлдэгдэл (өртгөөр)</t>
  </si>
  <si>
    <t>Нэмэгдсэн дүн</t>
  </si>
  <si>
    <t>Хасагдсан дүн</t>
  </si>
  <si>
    <t>Эцсийн үлдэгдэл (өртгөөр)</t>
  </si>
  <si>
    <t>Үнийн бууралтын гарз (-)</t>
  </si>
  <si>
    <t>Үнийн бууралтын буцаалт</t>
  </si>
  <si>
    <t>Дансны цэвэр дүн</t>
  </si>
  <si>
    <t>7.1</t>
  </si>
  <si>
    <t>7.2</t>
  </si>
  <si>
    <t>8. Урьдчилж төлсөн зардал/тооцоо</t>
  </si>
  <si>
    <t>Урьдчилж төлсөн зардал</t>
  </si>
  <si>
    <t>Урьдчилж төлсөн түрээс, даатгал</t>
  </si>
  <si>
    <t xml:space="preserve">3 </t>
  </si>
  <si>
    <t>Бэлтгэн нийлүүлэгчдэд төлсөн урьдчилгаа төлбөр</t>
  </si>
  <si>
    <t>9. Үндсэн хөрөнгө</t>
  </si>
  <si>
    <t>Газрын сайжруулалт</t>
  </si>
  <si>
    <t>Барилга байгууламж</t>
  </si>
  <si>
    <t>Машин, тоног</t>
  </si>
  <si>
    <t>Компьютер, бусад хэрэгсэл</t>
  </si>
  <si>
    <t>Бусад үндсэн хөрөнгө</t>
  </si>
  <si>
    <t>Тээврийн хэрэгсэл</t>
  </si>
  <si>
    <t>Тавилга эд хогшил</t>
  </si>
  <si>
    <t>НИЙТ ДҮН</t>
  </si>
  <si>
    <t>ҮНДСЭН ХӨРӨНГӨ /ӨРТӨГ/</t>
  </si>
  <si>
    <t xml:space="preserve"> 1.2.1</t>
  </si>
  <si>
    <t>Өөрөө үйлдвэрлэсэн</t>
  </si>
  <si>
    <t xml:space="preserve"> 1.2.2</t>
  </si>
  <si>
    <t>Худалдаж авсан</t>
  </si>
  <si>
    <t xml:space="preserve"> 1.2.3</t>
  </si>
  <si>
    <t>Үнэ төлбөргүй авсан</t>
  </si>
  <si>
    <t xml:space="preserve"> 1.2.4</t>
  </si>
  <si>
    <t>Дахин үнэлгээний нэмэгдэл</t>
  </si>
  <si>
    <t xml:space="preserve"> 1.3.1</t>
  </si>
  <si>
    <t>Худалдсан (-)</t>
  </si>
  <si>
    <t xml:space="preserve"> 1.3.2</t>
  </si>
  <si>
    <t>Үнэгүй шилжүүлсэн (-)</t>
  </si>
  <si>
    <t xml:space="preserve"> 1.3.3</t>
  </si>
  <si>
    <t>Акталсан (-)</t>
  </si>
  <si>
    <t xml:space="preserve"> 1.3.4</t>
  </si>
  <si>
    <t>1.4</t>
  </si>
  <si>
    <t>Үндсэн хөрөнгө дахин ангилсан</t>
  </si>
  <si>
    <t>1.5</t>
  </si>
  <si>
    <t>Үндсэн хөрөнгө,  ХОЗҮХХ хооронд дахин ангилсан</t>
  </si>
  <si>
    <t>1.6</t>
  </si>
  <si>
    <t>ХУРИМТЛАГДСАН ЭЛЭГДЭЛ</t>
  </si>
  <si>
    <t xml:space="preserve"> 2.2.1</t>
  </si>
  <si>
    <t>Байгуулсан элэгдэл</t>
  </si>
  <si>
    <t xml:space="preserve"> 2.2.2</t>
  </si>
  <si>
    <t>Дахин үнэлгээгээр нэмэгдсэн</t>
  </si>
  <si>
    <t xml:space="preserve"> 2.2.3</t>
  </si>
  <si>
    <t>Үнэ цэнийн бууралтын буцаалт</t>
  </si>
  <si>
    <t xml:space="preserve"> 2.3.1</t>
  </si>
  <si>
    <t>Данснаас хассан хөрөнгийн элэгдэл</t>
  </si>
  <si>
    <t xml:space="preserve"> 2.3.2</t>
  </si>
  <si>
    <t>Дахин үнэлгээгээр хасагдсан</t>
  </si>
  <si>
    <t xml:space="preserve"> 2.3.3</t>
  </si>
  <si>
    <t>Үнэ цэнийн бууралт</t>
  </si>
  <si>
    <t>ДАНСНЫ ЦЭВЭР ДҮН</t>
  </si>
  <si>
    <t>11. Дуусаагүй барилга</t>
  </si>
  <si>
    <t>Эхэлсэн он</t>
  </si>
  <si>
    <t>Дуусгалтын хувь</t>
  </si>
  <si>
    <t>Нийт төсөвт</t>
  </si>
  <si>
    <t>13. Биет бус хөрөнгө</t>
  </si>
  <si>
    <t>Зохиогчийн эрх</t>
  </si>
  <si>
    <t>Компьютерийн программ хангамж</t>
  </si>
  <si>
    <t>Патент</t>
  </si>
  <si>
    <t>Газар эзэмших эрх</t>
  </si>
  <si>
    <t>Бусад биет бус хөрөнгө</t>
  </si>
  <si>
    <t>БИЕТ БУС ХӨРӨНГӨ /ӨРТӨГ/</t>
  </si>
  <si>
    <t>Худалдсан</t>
  </si>
  <si>
    <t>Үнэгүй шилжүүлсэн</t>
  </si>
  <si>
    <t>Акталсан</t>
  </si>
  <si>
    <t>ХУРИМТЛАГДСАН ХОРОГДОЛ</t>
  </si>
  <si>
    <t>Байгуулсан хорогдол</t>
  </si>
  <si>
    <t>Үнэ цэнийн бууралтын</t>
  </si>
  <si>
    <t>Данснаас хассан хөрөнгийн хорогдол</t>
  </si>
  <si>
    <t>12. Биологийн хөрөнгө</t>
  </si>
  <si>
    <t>Нас</t>
  </si>
  <si>
    <t>Хүйс</t>
  </si>
  <si>
    <t>Тоо</t>
  </si>
  <si>
    <t>Дансны үнэ</t>
  </si>
  <si>
    <t>0</t>
  </si>
  <si>
    <t>13. Урт хугацаат хөрөнгө оруулалт</t>
  </si>
  <si>
    <t>Хөрөнгө оруулалтын хувь</t>
  </si>
  <si>
    <t>Хөрөнгө оруулалтын дүн</t>
  </si>
  <si>
    <t>15. Бусад эргэлтийн бус хөрөнгө</t>
  </si>
  <si>
    <t>16.1. Дансны өглөг</t>
  </si>
  <si>
    <t>Төлөгдөх хугацаандаа байгаа</t>
  </si>
  <si>
    <t>Хугацаа хэтэрсэн</t>
  </si>
  <si>
    <t xml:space="preserve"> 3</t>
  </si>
  <si>
    <t>Ногдол ашгийн өглөг</t>
  </si>
  <si>
    <t>16.2. Татварын өр</t>
  </si>
  <si>
    <t>ААНОАТ өр</t>
  </si>
  <si>
    <t>НӨАТ -ын өр</t>
  </si>
  <si>
    <t>ХХОАТ -ын өр</t>
  </si>
  <si>
    <t>-</t>
  </si>
  <si>
    <t xml:space="preserve"> 4</t>
  </si>
  <si>
    <t>Онцгой АТ -н өр</t>
  </si>
  <si>
    <t xml:space="preserve"> 5</t>
  </si>
  <si>
    <t>Бусад татварын өр</t>
  </si>
  <si>
    <t xml:space="preserve"> 6</t>
  </si>
  <si>
    <t>НХАТ-ын өр</t>
  </si>
  <si>
    <t>16.3. Богино хугацаат зээл</t>
  </si>
  <si>
    <t>төгрөгөөр</t>
  </si>
  <si>
    <t>валютаар</t>
  </si>
  <si>
    <t>16.4. Богино хугацаат нөөц өр төлбөр</t>
  </si>
  <si>
    <t>Хасагдсан (ашигласан нөөц)</t>
  </si>
  <si>
    <t>Баталгаат засварын</t>
  </si>
  <si>
    <t>Нөхөн сэргээлтийн</t>
  </si>
  <si>
    <t>16.5. Бусад богино хугацаат өр төлбөр</t>
  </si>
  <si>
    <t xml:space="preserve">Gadaad </t>
  </si>
  <si>
    <t>өр төлбөр</t>
  </si>
  <si>
    <t>16.6. Урт хугацаат зээл болон бусад урт хугацаат өр төлбөр</t>
  </si>
  <si>
    <t>Урт хугацаат зээлийн дүн</t>
  </si>
  <si>
    <t xml:space="preserve"> 1.1</t>
  </si>
  <si>
    <t>Гадаадын байгууллагаас шууд авсан зээл</t>
  </si>
  <si>
    <t xml:space="preserve"> 1.2</t>
  </si>
  <si>
    <t>Гадаадын байгууллагаас дамжуулан авсан зээл</t>
  </si>
  <si>
    <t xml:space="preserve"> 1.3</t>
  </si>
  <si>
    <t>Дотоодын эх үүсвэрээс авсан зээл</t>
  </si>
  <si>
    <t>Бусад урт хугацаат өр төлбөрийн дүн</t>
  </si>
  <si>
    <t xml:space="preserve"> 2.1</t>
  </si>
  <si>
    <t>(Гадаад, дотоодын зах зээлд гаргасан бонд, өрийн бичиг)</t>
  </si>
  <si>
    <t xml:space="preserve"> 2.2</t>
  </si>
  <si>
    <t>17.1. Өмч</t>
  </si>
  <si>
    <t>Тоо ширхэг</t>
  </si>
  <si>
    <t>Дүн (төгрөгөөр)</t>
  </si>
  <si>
    <t>17.2. Хөрөнгийн дахин үнэлгээний нэмэгдэл</t>
  </si>
  <si>
    <t>Үндсэн хөрөнгийн дахин үнэлгээний нэмэгдэл</t>
  </si>
  <si>
    <t>Биет бус хөрөнгийн дахин үнэлгээний нэмэгдэл</t>
  </si>
  <si>
    <t>Дахин үнэлгээний нэмэгдлийн зөрүү</t>
  </si>
  <si>
    <t>Дахин үнэлсэн хөрөнгийн үнэ цэнийн бууралтын гарзын буцаалт</t>
  </si>
  <si>
    <t xml:space="preserve"> 3.3</t>
  </si>
  <si>
    <t>Дахин үнэлсэн хөрөнгийн үнэ цэнийн бууралтын гарз</t>
  </si>
  <si>
    <t>17.3. Гадаад валютын хөрвүүлэлтийн нөөц</t>
  </si>
  <si>
    <t>Гадаад үйл ажиллагааны хөрвүүлэлтээс үүссэн зөрүү</t>
  </si>
  <si>
    <t>Бүртгэлийн валютыг толилуулгын валют руу хөрвүүлснээс үүссэн зөрүү</t>
  </si>
  <si>
    <t>18. Борлуулалтын орлого болон борлуулалтын өртөг</t>
  </si>
  <si>
    <t>Борлуулалтын орлого:</t>
  </si>
  <si>
    <t>Бараа, бүтээгдэхүүн борлуулсны орлого:</t>
  </si>
  <si>
    <t>Ажил, үйлчилгээ борлуулсны орлого:</t>
  </si>
  <si>
    <t>Нийт борлуулалтын орлого</t>
  </si>
  <si>
    <t>Борлуулалтын буцаалт, хөнгөлөлт, үнийн бууралт (-)</t>
  </si>
  <si>
    <t>Цэвэр борлуулалт</t>
  </si>
  <si>
    <t>Борлуулсан бүтээгдэхүүний өртөг:</t>
  </si>
  <si>
    <t xml:space="preserve"> 6.1</t>
  </si>
  <si>
    <t>Борлуулсан бараа, борлуулалтын өртөг</t>
  </si>
  <si>
    <t xml:space="preserve"> 6.2</t>
  </si>
  <si>
    <t xml:space="preserve"> 7.1</t>
  </si>
  <si>
    <t>Борлуулсан ажил, үйлчилгээний өртөг</t>
  </si>
  <si>
    <t xml:space="preserve"> 7.2</t>
  </si>
  <si>
    <t xml:space="preserve"> 8</t>
  </si>
  <si>
    <t>Нийт борлуулсан бүтээгдэхүүний өртөг</t>
  </si>
  <si>
    <t>19.1. Бусад орлого</t>
  </si>
  <si>
    <t>Хүүгийн орлого</t>
  </si>
  <si>
    <t>Бусад орлого</t>
  </si>
  <si>
    <t>19.2. Гадаад валютын ханшийн зөрүүний олз, гарз</t>
  </si>
  <si>
    <t>Мөнгөн хөрөнгийн үлдэгдлийн</t>
  </si>
  <si>
    <t>Авлагын үлдэгдлийн</t>
  </si>
  <si>
    <t>Богино  хугацаат  болон  урт  хугацаат  өр   төлбөрийн үлдэгдлийн</t>
  </si>
  <si>
    <t>Бусад ханшийн зөрүүний ашиг, алдагдал</t>
  </si>
  <si>
    <t>19.3. Бусад ашиг / алдагдал</t>
  </si>
  <si>
    <t>Хөрөнгийн үнэ цэнийн бууралтын гарз</t>
  </si>
  <si>
    <t>ХОЗҮХХ28-ийн  бодит үнэ цэнийн өөрчлөлтийн олз, гарз</t>
  </si>
  <si>
    <t>ХОЗҮХХ данснаас хассаны олз, гарз</t>
  </si>
  <si>
    <t>Хөрөнгийн дахин үнэлгээний олз, гарз</t>
  </si>
  <si>
    <t>Хөрөнгийн үнэ цэнийн бууралтын гарз (гарзын буцаалт)</t>
  </si>
  <si>
    <t>20.1. Борлуулалт маркетингийн зардал</t>
  </si>
  <si>
    <t>БорМар</t>
  </si>
  <si>
    <r>
      <rPr>
        <sz val="11"/>
        <color indexed="8"/>
        <rFont val="Times New Roman"/>
        <family val="1"/>
      </rPr>
      <t>Үндсэн ба нэмэгдэл цалин</t>
    </r>
  </si>
  <si>
    <r>
      <rPr>
        <sz val="11"/>
        <color indexed="8"/>
        <rFont val="Times New Roman"/>
        <family val="1"/>
      </rPr>
      <t>Аж ахуйн нэгжээс төлсөн НДШ-ийн зардал</t>
    </r>
  </si>
  <si>
    <r>
      <rPr>
        <sz val="11"/>
        <color indexed="8"/>
        <rFont val="Times New Roman"/>
        <family val="1"/>
      </rPr>
      <t>Албан татвар хураамжийн зардал</t>
    </r>
  </si>
  <si>
    <r>
      <rPr>
        <sz val="11"/>
        <color indexed="8"/>
        <rFont val="Times New Roman"/>
        <family val="1"/>
      </rPr>
      <t>Томилолтын зардал</t>
    </r>
  </si>
  <si>
    <r>
      <rPr>
        <sz val="11"/>
        <color indexed="8"/>
        <rFont val="Times New Roman"/>
        <family val="1"/>
      </rPr>
      <t>-</t>
    </r>
  </si>
  <si>
    <r>
      <rPr>
        <sz val="11"/>
        <color indexed="8"/>
        <rFont val="Times New Roman"/>
        <family val="1"/>
      </rPr>
      <t>Бичиг хэргийн зардал</t>
    </r>
  </si>
  <si>
    <r>
      <rPr>
        <sz val="11"/>
        <color indexed="8"/>
        <rFont val="Times New Roman"/>
        <family val="1"/>
      </rPr>
      <t>Шуудан холбоо, интернет сүлжээний зардал</t>
    </r>
  </si>
  <si>
    <t xml:space="preserve"> 7</t>
  </si>
  <si>
    <r>
      <rPr>
        <sz val="11"/>
        <color indexed="8"/>
        <rFont val="Times New Roman"/>
        <family val="1"/>
      </rPr>
      <t>Сургалтын зардал</t>
    </r>
  </si>
  <si>
    <r>
      <rPr>
        <sz val="11"/>
        <color indexed="8"/>
        <rFont val="Times New Roman"/>
        <family val="1"/>
      </rPr>
      <t>Даатгалын зардал</t>
    </r>
  </si>
  <si>
    <t xml:space="preserve"> 9</t>
  </si>
  <si>
    <r>
      <rPr>
        <sz val="11"/>
        <color indexed="8"/>
        <rFont val="Times New Roman"/>
        <family val="1"/>
      </rPr>
      <t>Ашиглалтын зардал</t>
    </r>
  </si>
  <si>
    <t xml:space="preserve"> 10</t>
  </si>
  <si>
    <r>
      <rPr>
        <sz val="11"/>
        <color indexed="8"/>
        <rFont val="Times New Roman"/>
        <family val="1"/>
      </rPr>
      <t>Элэгдэл, хорогдлын зардал</t>
    </r>
  </si>
  <si>
    <t xml:space="preserve"> 11</t>
  </si>
  <si>
    <r>
      <rPr>
        <sz val="11"/>
        <color indexed="8"/>
        <rFont val="Times New Roman"/>
        <family val="1"/>
      </rPr>
      <t>Түрээсийн зардал</t>
    </r>
  </si>
  <si>
    <t xml:space="preserve"> 12</t>
  </si>
  <si>
    <r>
      <rPr>
        <sz val="11"/>
        <color indexed="8"/>
        <rFont val="Times New Roman"/>
        <family val="1"/>
      </rPr>
      <t>Тээврийн зардал</t>
    </r>
  </si>
  <si>
    <t xml:space="preserve"> 13</t>
  </si>
  <si>
    <r>
      <rPr>
        <sz val="11"/>
        <color indexed="8"/>
        <rFont val="Times New Roman"/>
        <family val="1"/>
      </rPr>
      <t>Түлш, шатахуун тослох материалын зардал</t>
    </r>
  </si>
  <si>
    <t xml:space="preserve"> 14</t>
  </si>
  <si>
    <r>
      <rPr>
        <sz val="11"/>
        <color indexed="8"/>
        <rFont val="Times New Roman"/>
        <family val="1"/>
      </rPr>
      <t>Зар сурталчилгааны зардал</t>
    </r>
  </si>
  <si>
    <t xml:space="preserve"> 15</t>
  </si>
  <si>
    <r>
      <rPr>
        <sz val="11"/>
        <color indexed="8"/>
        <rFont val="Times New Roman"/>
        <family val="1"/>
      </rPr>
      <t>Бусдаар гүйцэтгүүлсэн ажил үйлчилгээний зардал</t>
    </r>
  </si>
  <si>
    <t xml:space="preserve"> 16</t>
  </si>
  <si>
    <r>
      <rPr>
        <sz val="11"/>
        <color indexed="8"/>
        <rFont val="Times New Roman"/>
        <family val="1"/>
      </rPr>
      <t>Хангамжийн материалын зардал</t>
    </r>
  </si>
  <si>
    <t xml:space="preserve"> 17</t>
  </si>
  <si>
    <r>
      <rPr>
        <sz val="11"/>
        <color indexed="8"/>
        <rFont val="Times New Roman"/>
        <family val="1"/>
      </rPr>
      <t>Засвар үйлчилгээний зардал</t>
    </r>
  </si>
  <si>
    <t xml:space="preserve"> 18</t>
  </si>
  <si>
    <r>
      <rPr>
        <sz val="11"/>
        <color indexed="8"/>
        <rFont val="Times New Roman"/>
        <family val="1"/>
      </rPr>
      <t>Бүтээгдэхүүн урамшууллын зардал</t>
    </r>
  </si>
  <si>
    <t xml:space="preserve"> 19</t>
  </si>
  <si>
    <r>
      <rPr>
        <sz val="11"/>
        <color indexed="8"/>
        <rFont val="Times New Roman"/>
        <family val="1"/>
      </rPr>
      <t>Үндсэн үйл ажиллагааны бусад зардал</t>
    </r>
  </si>
  <si>
    <t xml:space="preserve"> 20</t>
  </si>
  <si>
    <t xml:space="preserve"> 21</t>
  </si>
  <si>
    <t>20.2. Бусад зарлага</t>
  </si>
  <si>
    <t>Тайлант оны дүн</t>
  </si>
  <si>
    <t>Алданги, торгуулийн зардал</t>
  </si>
  <si>
    <t>Хандивын зардал</t>
  </si>
  <si>
    <t>Найдваргүй авлагын зардал</t>
  </si>
  <si>
    <t>20.3. Цалингийн зардал</t>
  </si>
  <si>
    <t>Ажиллагчдын дундаж тоо</t>
  </si>
  <si>
    <t>Үйлдвэрлэл, үйлчилгээний</t>
  </si>
  <si>
    <t>Борлуулалт маркетингийн</t>
  </si>
  <si>
    <t>Ерөнхий ба удирдлагын</t>
  </si>
  <si>
    <t>1. Орлогын татварын зардал</t>
  </si>
  <si>
    <t>Тайлант үеийн орлогын татварын зардал</t>
  </si>
  <si>
    <t>Хойшлогдсон татварын зардал (орлого)</t>
  </si>
  <si>
    <t>Орлогын татварын зардал (орлого)-ын нийт дүн</t>
  </si>
  <si>
    <t>22.1. Толгой компани, хамгийн дээд хяналт тавигч компани, хувь хүний талаарх мэдээлэл</t>
  </si>
  <si>
    <t>Толгой компани</t>
  </si>
  <si>
    <t>Хамгийн дээд хяналт тавигч толгой компани</t>
  </si>
  <si>
    <t>Хамгийн дээд хяналт тавигч хувь хүн</t>
  </si>
  <si>
    <r>
      <rPr>
        <sz val="11"/>
        <color indexed="8"/>
        <rFont val="Times New Roman"/>
        <family val="1"/>
      </rPr>
      <t>Ц.Ганбат</t>
    </r>
  </si>
  <si>
    <r>
      <rPr>
        <sz val="11"/>
        <color indexed="8"/>
        <rFont val="Times New Roman"/>
        <family val="1"/>
      </rPr>
      <t>Хамгийн дээд хяналт тавигч хувь хүн</t>
    </r>
  </si>
  <si>
    <r>
      <rPr>
        <sz val="11"/>
        <color indexed="8"/>
        <rFont val="Times New Roman"/>
        <family val="1"/>
      </rPr>
      <t>Ц.Төгсөө</t>
    </r>
  </si>
  <si>
    <r>
      <rPr>
        <sz val="11"/>
        <color indexed="8"/>
        <rFont val="Times New Roman"/>
        <family val="1"/>
      </rPr>
      <t>Хувь нийлүүлэгч</t>
    </r>
  </si>
  <si>
    <r>
      <rPr>
        <sz val="11"/>
        <color indexed="8"/>
        <rFont val="Times New Roman"/>
        <family val="1"/>
      </rPr>
      <t>Гермон Штэффен Мэлцэр Трейд Унд Сервис е.кфм</t>
    </r>
  </si>
  <si>
    <r>
      <rPr>
        <sz val="11"/>
        <color indexed="8"/>
        <rFont val="Times New Roman"/>
        <family val="1"/>
      </rPr>
      <t>З.Байгалмаа</t>
    </r>
  </si>
  <si>
    <t>Бүртгэгдсэн (оршин суугаа) улс</t>
  </si>
  <si>
    <t>Эзэмшлийн хувь</t>
  </si>
  <si>
    <t>22.2. Тэргүүлэх удирдлагын бүрэлдэхүүнд олгосон нөхөн олговрын тухай мэдээлэл</t>
  </si>
  <si>
    <t>Богино хугацааны тэтгэмж</t>
  </si>
  <si>
    <t>Урт хугацааны тэтгэмж</t>
  </si>
  <si>
    <t>Ажил эрхлэлтийн дараах тэтгэмж</t>
  </si>
  <si>
    <t>Ажлаас халагдсаны тэтгэмж</t>
  </si>
  <si>
    <t>Хувьцаанд суурилсан төлбөр</t>
  </si>
  <si>
    <t>22.3. Холбоотой талуудтай хийсэн ажил гүйлгээ</t>
  </si>
  <si>
    <t>Ажил гүйлгээний утга</t>
  </si>
  <si>
    <t>Дүн</t>
  </si>
  <si>
    <t>Тайлбар</t>
  </si>
  <si>
    <t>25. Хөрөнгө оруулалт</t>
  </si>
  <si>
    <t>Аж ахуй нэгжийн өөрийн хөрөнгөөр</t>
  </si>
  <si>
    <t>Улсын төсвийн хөрөнгөөр</t>
  </si>
  <si>
    <t>Гадаадын шууд хөрөнгө оруулалт</t>
  </si>
  <si>
    <t>Гадаадын зээл</t>
  </si>
  <si>
    <t>Биет хөрөнгө</t>
  </si>
  <si>
    <t>Үүнээс: Орон сууцны барилга</t>
  </si>
  <si>
    <t>Авто зам</t>
  </si>
  <si>
    <t>Машин тоног, төхөөрөмж</t>
  </si>
  <si>
    <t>1.7</t>
  </si>
  <si>
    <t>Биологийн хөрөнгө</t>
  </si>
  <si>
    <t>1.8</t>
  </si>
  <si>
    <t>Бусад биет хөрөнгө:</t>
  </si>
  <si>
    <t xml:space="preserve"> 1.8.1</t>
  </si>
  <si>
    <t>Үүнээс:  ХОЗҮХХ</t>
  </si>
  <si>
    <t>1.10</t>
  </si>
  <si>
    <t>Биет хөрөнгийн дүн</t>
  </si>
  <si>
    <t>Биет бус хөрөнгө:</t>
  </si>
  <si>
    <t>Үүнээс: Програм хангамж</t>
  </si>
  <si>
    <t>Мэдээллийн сан</t>
  </si>
  <si>
    <t>Барааны тэмдэг</t>
  </si>
  <si>
    <t>2.5</t>
  </si>
  <si>
    <t>Тусгай зөвшөөрөл</t>
  </si>
  <si>
    <t>2.6</t>
  </si>
  <si>
    <t>2.7</t>
  </si>
  <si>
    <t xml:space="preserve"> 2.7.1</t>
  </si>
  <si>
    <t>Үүнээс зураг төсвийн ажил ТЭЗҮ боловсруулах, туршилт судалгаа</t>
  </si>
  <si>
    <t>2.8</t>
  </si>
  <si>
    <t>Биет бус хөрөнгийн дүн</t>
  </si>
  <si>
    <t>Хайгуул үнэлгээний хөрөнгө</t>
  </si>
  <si>
    <t>Үүнээс: Биет хөрөнгө</t>
  </si>
  <si>
    <t>Биет бус хөрөнгө</t>
  </si>
  <si>
    <t>20.4. Eрөнхий удирдлагын зардал</t>
  </si>
  <si>
    <t>ЕрУд</t>
  </si>
  <si>
    <t>Ашиглалтын зардал</t>
  </si>
  <si>
    <t>Бусад зардал</t>
  </si>
  <si>
    <r>
      <rPr>
        <sz val="11"/>
        <color indexed="8"/>
        <rFont val="Times New Roman"/>
        <family val="1"/>
      </rPr>
      <t>Шагнал урамшууллын зардал</t>
    </r>
  </si>
  <si>
    <t>татварын зардал</t>
  </si>
  <si>
    <t>Ёслол хүндэтгэлийн зардал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</si>
</sst>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60">
    <font>
      <sz val="10"/>
      <name val="Arial"/>
      <family val="0"/>
    </font>
    <font>
      <sz val="8"/>
      <name val="Tahoma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color indexed="6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61"/>
      <name val="Times New Roman"/>
      <family val="1"/>
    </font>
    <font>
      <sz val="9"/>
      <color indexed="60"/>
      <name val="Times New Roman"/>
      <family val="1"/>
    </font>
    <font>
      <b/>
      <sz val="9"/>
      <name val="Times New Roman"/>
      <family val="1"/>
    </font>
    <font>
      <sz val="9"/>
      <color indexed="6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3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1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61"/>
      <name val="Calibri"/>
      <family val="2"/>
    </font>
    <font>
      <sz val="11"/>
      <color indexed="8"/>
      <name val="Calibri"/>
      <family val="2"/>
    </font>
    <font>
      <b/>
      <sz val="9"/>
      <color indexed="60"/>
      <name val="Times New Roman"/>
      <family val="1"/>
    </font>
    <font>
      <sz val="8"/>
      <color indexed="61"/>
      <name val="Times New Roman"/>
      <family val="1"/>
    </font>
    <font>
      <sz val="10"/>
      <color indexed="61"/>
      <name val="Times New Roman"/>
      <family val="1"/>
    </font>
    <font>
      <sz val="11"/>
      <name val="Times New Roman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59"/>
      <name val="Times New Roman"/>
      <family val="1"/>
    </font>
    <font>
      <b/>
      <sz val="11"/>
      <color indexed="5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11"/>
      <color rgb="FF0D0D0D"/>
      <name val="Times New Roman"/>
      <family val="1"/>
    </font>
    <font>
      <b/>
      <sz val="11"/>
      <color rgb="FF0D0D0D"/>
      <name val="Times New Roman"/>
      <family val="1"/>
    </font>
    <font>
      <b/>
      <u val="single"/>
      <sz val="11"/>
      <color rgb="FF0D0D0D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8"/>
      </left>
      <right style="thin"/>
      <top>
        <color indexed="63"/>
      </top>
      <bottom style="thin">
        <color indexed="63"/>
      </bottom>
    </border>
    <border>
      <left style="thin">
        <color indexed="8"/>
      </left>
      <right style="thin"/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10" fillId="0" borderId="10" xfId="0" applyNumberFormat="1" applyFont="1" applyFill="1" applyBorder="1" applyAlignment="1" applyProtection="1">
      <alignment horizontal="right"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8" fillId="0" borderId="12" xfId="0" applyNumberFormat="1" applyFont="1" applyFill="1" applyBorder="1" applyAlignment="1" applyProtection="1">
      <alignment horizontal="right" vertical="center" wrapText="1"/>
      <protection/>
    </xf>
    <xf numFmtId="4" fontId="9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10" fillId="0" borderId="12" xfId="0" applyNumberFormat="1" applyFont="1" applyFill="1" applyBorder="1" applyAlignment="1" applyProtection="1">
      <alignment horizontal="right" vertical="center" wrapText="1"/>
      <protection/>
    </xf>
    <xf numFmtId="4" fontId="11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22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22" fontId="6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right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4" fontId="28" fillId="0" borderId="10" xfId="0" applyNumberFormat="1" applyFont="1" applyFill="1" applyBorder="1" applyAlignment="1" applyProtection="1">
      <alignment horizontal="right" vertical="center" wrapText="1"/>
      <protection/>
    </xf>
    <xf numFmtId="4" fontId="28" fillId="0" borderId="12" xfId="0" applyNumberFormat="1" applyFont="1" applyFill="1" applyBorder="1" applyAlignment="1" applyProtection="1">
      <alignment horizontal="right" vertical="center" wrapText="1"/>
      <protection/>
    </xf>
    <xf numFmtId="49" fontId="29" fillId="0" borderId="10" xfId="0" applyNumberFormat="1" applyFont="1" applyFill="1" applyBorder="1" applyAlignment="1" applyProtection="1">
      <alignment horizontal="left" vertical="center" wrapText="1"/>
      <protection/>
    </xf>
    <xf numFmtId="49" fontId="30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Alignment="1">
      <alignment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2" fillId="0" borderId="11" xfId="0" applyNumberFormat="1" applyFont="1" applyFill="1" applyBorder="1" applyAlignment="1" applyProtection="1">
      <alignment horizontal="right"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9" fillId="34" borderId="12" xfId="0" applyNumberFormat="1" applyFont="1" applyFill="1" applyBorder="1" applyAlignment="1" applyProtection="1">
      <alignment horizontal="right" vertical="center" wrapText="1"/>
      <protection/>
    </xf>
    <xf numFmtId="49" fontId="11" fillId="0" borderId="10" xfId="0" applyNumberFormat="1" applyFont="1" applyFill="1" applyBorder="1" applyAlignment="1" applyProtection="1">
      <alignment horizontal="left" vertical="center" wrapText="1"/>
      <protection/>
    </xf>
    <xf numFmtId="49" fontId="11" fillId="0" borderId="10" xfId="0" applyNumberFormat="1" applyFont="1" applyFill="1" applyBorder="1" applyAlignment="1" applyProtection="1">
      <alignment horizontal="left" vertical="center" wrapText="1"/>
      <protection/>
    </xf>
    <xf numFmtId="4" fontId="56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0" borderId="0" xfId="0" applyNumberFormat="1" applyFont="1" applyFill="1" applyBorder="1" applyAlignment="1" applyProtection="1">
      <alignment horizontal="right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vertical="top" wrapText="1"/>
    </xf>
    <xf numFmtId="0" fontId="33" fillId="0" borderId="13" xfId="0" applyFont="1" applyBorder="1" applyAlignment="1">
      <alignment horizontal="center" vertical="center" wrapText="1"/>
    </xf>
    <xf numFmtId="164" fontId="31" fillId="0" borderId="13" xfId="0" applyNumberFormat="1" applyFont="1" applyBorder="1" applyAlignment="1">
      <alignment horizontal="left" vertical="center" wrapText="1"/>
    </xf>
    <xf numFmtId="165" fontId="31" fillId="0" borderId="13" xfId="0" applyNumberFormat="1" applyFont="1" applyBorder="1" applyAlignment="1">
      <alignment horizontal="right" vertical="center" wrapText="1"/>
    </xf>
    <xf numFmtId="164" fontId="33" fillId="0" borderId="13" xfId="0" applyNumberFormat="1" applyFont="1" applyBorder="1" applyAlignment="1">
      <alignment horizontal="left" vertical="center" wrapText="1"/>
    </xf>
    <xf numFmtId="165" fontId="33" fillId="0" borderId="13" xfId="0" applyNumberFormat="1" applyFont="1" applyBorder="1" applyAlignment="1">
      <alignment horizontal="right" vertical="center" wrapText="1"/>
    </xf>
    <xf numFmtId="0" fontId="31" fillId="0" borderId="0" xfId="0" applyFont="1" applyAlignment="1">
      <alignment horizontal="center" vertical="top" wrapText="1"/>
    </xf>
    <xf numFmtId="4" fontId="57" fillId="0" borderId="14" xfId="0" applyNumberFormat="1" applyFont="1" applyFill="1" applyBorder="1" applyAlignment="1">
      <alignment vertical="top" shrinkToFit="1"/>
    </xf>
    <xf numFmtId="4" fontId="58" fillId="0" borderId="14" xfId="0" applyNumberFormat="1" applyFont="1" applyFill="1" applyBorder="1" applyAlignment="1">
      <alignment vertical="top" shrinkToFit="1"/>
    </xf>
    <xf numFmtId="0" fontId="31" fillId="0" borderId="0" xfId="0" applyFont="1" applyAlignment="1">
      <alignment/>
    </xf>
    <xf numFmtId="4" fontId="31" fillId="0" borderId="13" xfId="0" applyNumberFormat="1" applyFont="1" applyBorder="1" applyAlignment="1">
      <alignment horizontal="right" vertical="center" wrapText="1"/>
    </xf>
    <xf numFmtId="4" fontId="33" fillId="0" borderId="13" xfId="0" applyNumberFormat="1" applyFont="1" applyBorder="1" applyAlignment="1">
      <alignment horizontal="right" vertical="center" wrapText="1"/>
    </xf>
    <xf numFmtId="0" fontId="33" fillId="0" borderId="15" xfId="0" applyFont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165" fontId="31" fillId="0" borderId="15" xfId="0" applyNumberFormat="1" applyFont="1" applyBorder="1" applyAlignment="1">
      <alignment horizontal="right" vertical="center" wrapText="1"/>
    </xf>
    <xf numFmtId="4" fontId="31" fillId="0" borderId="15" xfId="0" applyNumberFormat="1" applyFont="1" applyBorder="1" applyAlignment="1">
      <alignment horizontal="right" vertical="center" wrapText="1"/>
    </xf>
    <xf numFmtId="4" fontId="59" fillId="35" borderId="0" xfId="0" applyNumberFormat="1" applyFont="1" applyFill="1" applyBorder="1" applyAlignment="1">
      <alignment vertical="top" shrinkToFit="1"/>
    </xf>
    <xf numFmtId="4" fontId="33" fillId="0" borderId="15" xfId="0" applyNumberFormat="1" applyFont="1" applyBorder="1" applyAlignment="1">
      <alignment horizontal="right" vertical="center" wrapText="1"/>
    </xf>
    <xf numFmtId="0" fontId="33" fillId="0" borderId="0" xfId="0" applyFont="1" applyBorder="1" applyAlignment="1">
      <alignment/>
    </xf>
    <xf numFmtId="3" fontId="31" fillId="0" borderId="16" xfId="0" applyNumberFormat="1" applyFont="1" applyFill="1" applyBorder="1" applyAlignment="1" applyProtection="1">
      <alignment horizontal="right" vertical="center" wrapText="1"/>
      <protection/>
    </xf>
    <xf numFmtId="3" fontId="33" fillId="0" borderId="16" xfId="0" applyNumberFormat="1" applyFont="1" applyFill="1" applyBorder="1" applyAlignment="1" applyProtection="1">
      <alignment horizontal="right" vertical="center" wrapText="1"/>
      <protection/>
    </xf>
    <xf numFmtId="0" fontId="31" fillId="0" borderId="0" xfId="0" applyFont="1" applyAlignment="1">
      <alignment horizontal="center" vertical="top" wrapText="1"/>
    </xf>
    <xf numFmtId="165" fontId="31" fillId="0" borderId="13" xfId="0" applyNumberFormat="1" applyFont="1" applyFill="1" applyBorder="1" applyAlignment="1">
      <alignment horizontal="right" vertical="center" wrapText="1"/>
    </xf>
    <xf numFmtId="4" fontId="31" fillId="0" borderId="17" xfId="0" applyNumberFormat="1" applyFont="1" applyFill="1" applyBorder="1" applyAlignment="1" applyProtection="1">
      <alignment vertical="center" wrapText="1"/>
      <protection/>
    </xf>
    <xf numFmtId="4" fontId="31" fillId="0" borderId="0" xfId="0" applyNumberFormat="1" applyFont="1" applyFill="1" applyBorder="1" applyAlignment="1" applyProtection="1">
      <alignment vertical="center" wrapText="1"/>
      <protection/>
    </xf>
    <xf numFmtId="4" fontId="31" fillId="0" borderId="18" xfId="0" applyNumberFormat="1" applyFont="1" applyFill="1" applyBorder="1" applyAlignment="1" applyProtection="1">
      <alignment horizontal="right" vertical="center" wrapText="1"/>
      <protection/>
    </xf>
    <xf numFmtId="4" fontId="31" fillId="0" borderId="12" xfId="0" applyNumberFormat="1" applyFont="1" applyFill="1" applyBorder="1" applyAlignment="1" applyProtection="1">
      <alignment horizontal="right" vertical="center" wrapText="1"/>
      <protection/>
    </xf>
    <xf numFmtId="165" fontId="31" fillId="0" borderId="19" xfId="0" applyNumberFormat="1" applyFont="1" applyBorder="1" applyAlignment="1">
      <alignment horizontal="right" vertical="center" wrapText="1"/>
    </xf>
    <xf numFmtId="4" fontId="37" fillId="0" borderId="12" xfId="0" applyNumberFormat="1" applyFont="1" applyFill="1" applyBorder="1" applyAlignment="1" applyProtection="1">
      <alignment horizontal="right" vertical="center" wrapText="1"/>
      <protection/>
    </xf>
    <xf numFmtId="164" fontId="33" fillId="0" borderId="20" xfId="0" applyNumberFormat="1" applyFont="1" applyBorder="1" applyAlignment="1">
      <alignment horizontal="left" vertical="center" wrapText="1"/>
    </xf>
    <xf numFmtId="165" fontId="33" fillId="0" borderId="14" xfId="0" applyNumberFormat="1" applyFont="1" applyBorder="1" applyAlignment="1">
      <alignment horizontal="right" vertical="center" wrapText="1"/>
    </xf>
    <xf numFmtId="4" fontId="38" fillId="0" borderId="14" xfId="0" applyNumberFormat="1" applyFont="1" applyFill="1" applyBorder="1" applyAlignment="1" applyProtection="1">
      <alignment horizontal="right" vertical="center" wrapText="1"/>
      <protection/>
    </xf>
    <xf numFmtId="4" fontId="57" fillId="0" borderId="14" xfId="0" applyNumberFormat="1" applyFont="1" applyFill="1" applyBorder="1" applyAlignment="1">
      <alignment horizontal="right" vertical="top" indent="1" shrinkToFit="1"/>
    </xf>
    <xf numFmtId="0" fontId="33" fillId="0" borderId="20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4" fontId="57" fillId="0" borderId="21" xfId="0" applyNumberFormat="1" applyFont="1" applyFill="1" applyBorder="1" applyAlignment="1">
      <alignment vertical="top" shrinkToFit="1"/>
    </xf>
    <xf numFmtId="4" fontId="57" fillId="0" borderId="0" xfId="0" applyNumberFormat="1" applyFont="1" applyFill="1" applyBorder="1" applyAlignment="1">
      <alignment vertical="top" shrinkToFit="1"/>
    </xf>
    <xf numFmtId="165" fontId="31" fillId="0" borderId="20" xfId="0" applyNumberFormat="1" applyFont="1" applyBorder="1" applyAlignment="1">
      <alignment horizontal="right" vertical="center" wrapText="1"/>
    </xf>
    <xf numFmtId="165" fontId="31" fillId="0" borderId="14" xfId="0" applyNumberFormat="1" applyFont="1" applyBorder="1" applyAlignment="1">
      <alignment horizontal="right" vertical="center" wrapText="1"/>
    </xf>
    <xf numFmtId="4" fontId="58" fillId="0" borderId="21" xfId="0" applyNumberFormat="1" applyFont="1" applyFill="1" applyBorder="1" applyAlignment="1">
      <alignment vertical="top" shrinkToFit="1"/>
    </xf>
    <xf numFmtId="4" fontId="57" fillId="0" borderId="14" xfId="0" applyNumberFormat="1" applyFont="1" applyFill="1" applyBorder="1" applyAlignment="1">
      <alignment vertical="center" shrinkToFit="1"/>
    </xf>
    <xf numFmtId="4" fontId="31" fillId="0" borderId="22" xfId="0" applyNumberFormat="1" applyFont="1" applyBorder="1" applyAlignment="1">
      <alignment vertical="center"/>
    </xf>
    <xf numFmtId="4" fontId="31" fillId="0" borderId="22" xfId="0" applyNumberFormat="1" applyFont="1" applyBorder="1" applyAlignment="1">
      <alignment/>
    </xf>
    <xf numFmtId="164" fontId="31" fillId="0" borderId="20" xfId="0" applyNumberFormat="1" applyFont="1" applyBorder="1" applyAlignment="1">
      <alignment horizontal="left" vertical="center" wrapText="1"/>
    </xf>
    <xf numFmtId="4" fontId="58" fillId="0" borderId="14" xfId="0" applyNumberFormat="1" applyFont="1" applyFill="1" applyBorder="1" applyAlignment="1">
      <alignment vertical="center" shrinkToFit="1"/>
    </xf>
    <xf numFmtId="4" fontId="33" fillId="0" borderId="14" xfId="0" applyNumberFormat="1" applyFont="1" applyBorder="1" applyAlignment="1">
      <alignment vertical="center"/>
    </xf>
    <xf numFmtId="0" fontId="31" fillId="0" borderId="0" xfId="0" applyFont="1" applyFill="1" applyBorder="1" applyAlignment="1">
      <alignment/>
    </xf>
    <xf numFmtId="0" fontId="31" fillId="0" borderId="14" xfId="0" applyFont="1" applyFill="1" applyBorder="1" applyAlignment="1">
      <alignment vertical="top" wrapText="1"/>
    </xf>
    <xf numFmtId="4" fontId="31" fillId="0" borderId="14" xfId="0" applyNumberFormat="1" applyFont="1" applyFill="1" applyBorder="1" applyAlignment="1">
      <alignment vertical="top" shrinkToFit="1"/>
    </xf>
    <xf numFmtId="165" fontId="31" fillId="0" borderId="0" xfId="0" applyNumberFormat="1" applyFont="1" applyFill="1" applyBorder="1" applyAlignment="1">
      <alignment horizontal="right" vertical="center" wrapText="1"/>
    </xf>
    <xf numFmtId="4" fontId="58" fillId="35" borderId="14" xfId="0" applyNumberFormat="1" applyFont="1" applyFill="1" applyBorder="1" applyAlignment="1">
      <alignment vertical="top" shrinkToFit="1"/>
    </xf>
    <xf numFmtId="165" fontId="31" fillId="0" borderId="0" xfId="0" applyNumberFormat="1" applyFont="1" applyBorder="1" applyAlignment="1">
      <alignment horizontal="right" vertical="center" wrapText="1"/>
    </xf>
    <xf numFmtId="165" fontId="31" fillId="0" borderId="14" xfId="0" applyNumberFormat="1" applyFont="1" applyBorder="1" applyAlignment="1">
      <alignment horizontal="right" wrapText="1"/>
    </xf>
    <xf numFmtId="165" fontId="31" fillId="0" borderId="14" xfId="0" applyNumberFormat="1" applyFont="1" applyBorder="1" applyAlignment="1">
      <alignment/>
    </xf>
    <xf numFmtId="4" fontId="57" fillId="0" borderId="0" xfId="0" applyNumberFormat="1" applyFont="1" applyFill="1" applyBorder="1" applyAlignment="1">
      <alignment horizontal="right" vertical="top" indent="1" shrinkToFit="1"/>
    </xf>
    <xf numFmtId="165" fontId="33" fillId="0" borderId="0" xfId="0" applyNumberFormat="1" applyFont="1" applyAlignment="1">
      <alignment/>
    </xf>
    <xf numFmtId="0" fontId="31" fillId="0" borderId="0" xfId="0" applyFont="1" applyFill="1" applyBorder="1" applyAlignment="1">
      <alignment vertical="top" wrapText="1"/>
    </xf>
    <xf numFmtId="0" fontId="31" fillId="0" borderId="0" xfId="0" applyFont="1" applyFill="1" applyAlignment="1">
      <alignment/>
    </xf>
    <xf numFmtId="0" fontId="57" fillId="0" borderId="14" xfId="0" applyFont="1" applyFill="1" applyBorder="1" applyAlignment="1">
      <alignment vertical="top" wrapText="1"/>
    </xf>
    <xf numFmtId="0" fontId="31" fillId="0" borderId="14" xfId="0" applyFont="1" applyBorder="1" applyAlignment="1">
      <alignment/>
    </xf>
    <xf numFmtId="164" fontId="31" fillId="0" borderId="14" xfId="0" applyNumberFormat="1" applyFont="1" applyBorder="1" applyAlignment="1">
      <alignment horizontal="left" vertical="center" wrapText="1"/>
    </xf>
    <xf numFmtId="164" fontId="33" fillId="0" borderId="14" xfId="0" applyNumberFormat="1" applyFont="1" applyBorder="1" applyAlignment="1">
      <alignment horizontal="left" vertical="center" wrapText="1"/>
    </xf>
    <xf numFmtId="3" fontId="31" fillId="0" borderId="14" xfId="0" applyNumberFormat="1" applyFont="1" applyFill="1" applyBorder="1" applyAlignment="1" applyProtection="1">
      <alignment horizontal="right" vertical="center" wrapText="1"/>
      <protection/>
    </xf>
    <xf numFmtId="3" fontId="31" fillId="0" borderId="14" xfId="0" applyNumberFormat="1" applyFont="1" applyFill="1" applyBorder="1" applyAlignment="1" applyProtection="1">
      <alignment vertical="center" wrapText="1"/>
      <protection/>
    </xf>
    <xf numFmtId="3" fontId="33" fillId="0" borderId="14" xfId="0" applyNumberFormat="1" applyFont="1" applyFill="1" applyBorder="1" applyAlignment="1" applyProtection="1">
      <alignment horizontal="right" vertical="center" wrapText="1"/>
      <protection/>
    </xf>
    <xf numFmtId="3" fontId="33" fillId="0" borderId="14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6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99330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66CC"/>
      <rgbColor rgb="00FFFFFF"/>
      <rgbColor rgb="00FFDAB9"/>
      <rgbColor rgb="00D2B48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65</xdr:row>
      <xdr:rowOff>0</xdr:rowOff>
    </xdr:from>
    <xdr:to>
      <xdr:col>5</xdr:col>
      <xdr:colOff>0</xdr:colOff>
      <xdr:row>66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44450"/>
          <a:ext cx="67246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36</xdr:row>
      <xdr:rowOff>0</xdr:rowOff>
    </xdr:from>
    <xdr:to>
      <xdr:col>11</xdr:col>
      <xdr:colOff>447675</xdr:colOff>
      <xdr:row>37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53225"/>
          <a:ext cx="108299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16</xdr:col>
      <xdr:colOff>114300</xdr:colOff>
      <xdr:row>25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34025"/>
          <a:ext cx="138969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49</xdr:row>
      <xdr:rowOff>0</xdr:rowOff>
    </xdr:from>
    <xdr:to>
      <xdr:col>11</xdr:col>
      <xdr:colOff>19050</xdr:colOff>
      <xdr:row>50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34375"/>
          <a:ext cx="97821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showGridLines="0" zoomScalePageLayoutView="0" workbookViewId="0" topLeftCell="A40">
      <selection activeCell="D67" sqref="D67"/>
    </sheetView>
  </sheetViews>
  <sheetFormatPr defaultColWidth="9.140625" defaultRowHeight="12.75"/>
  <cols>
    <col min="1" max="1" width="8.28125" style="0" customWidth="1"/>
    <col min="2" max="2" width="34.00390625" style="0" customWidth="1"/>
    <col min="3" max="3" width="24.28125" style="0" customWidth="1"/>
    <col min="4" max="5" width="17.140625" style="0" customWidth="1"/>
  </cols>
  <sheetData>
    <row r="1" spans="1:5" ht="18" customHeight="1">
      <c r="A1" s="1"/>
      <c r="B1" s="1"/>
      <c r="C1" s="1"/>
      <c r="D1" s="1"/>
      <c r="E1" s="1"/>
    </row>
    <row r="2" spans="1:5" ht="18" customHeight="1">
      <c r="A2" s="26" t="s">
        <v>0</v>
      </c>
      <c r="B2" s="26"/>
      <c r="C2" s="26"/>
      <c r="D2" s="26"/>
      <c r="E2" s="26"/>
    </row>
    <row r="3" spans="1:5" ht="16.5" customHeight="1">
      <c r="A3" s="1"/>
      <c r="B3" s="1"/>
      <c r="C3" s="1"/>
      <c r="D3" s="1"/>
      <c r="E3" s="1"/>
    </row>
    <row r="4" spans="1:5" ht="24" customHeight="1">
      <c r="A4" s="27" t="s">
        <v>1</v>
      </c>
      <c r="B4" s="27"/>
      <c r="C4" s="27"/>
      <c r="D4" s="27"/>
      <c r="E4" s="27"/>
    </row>
    <row r="5" spans="1:5" ht="25.5" customHeight="1">
      <c r="A5" s="1"/>
      <c r="B5" s="1"/>
      <c r="C5" s="1"/>
      <c r="D5" s="1"/>
      <c r="E5" s="1"/>
    </row>
    <row r="6" spans="1:5" ht="15" customHeight="1">
      <c r="A6" s="22"/>
      <c r="B6" s="22"/>
      <c r="C6" s="2" t="s">
        <v>121</v>
      </c>
      <c r="D6" s="22" t="s">
        <v>123</v>
      </c>
      <c r="E6" s="22"/>
    </row>
    <row r="7" spans="1:5" ht="14.25" customHeight="1">
      <c r="A7" s="28" t="s">
        <v>2</v>
      </c>
      <c r="B7" s="28"/>
      <c r="C7" s="28"/>
      <c r="D7" s="28"/>
      <c r="E7" s="28"/>
    </row>
    <row r="8" spans="1:5" ht="28.5" customHeight="1">
      <c r="A8" s="3" t="s">
        <v>3</v>
      </c>
      <c r="B8" s="25" t="s">
        <v>64</v>
      </c>
      <c r="C8" s="25"/>
      <c r="D8" s="3" t="s">
        <v>124</v>
      </c>
      <c r="E8" s="12" t="s">
        <v>128</v>
      </c>
    </row>
    <row r="9" spans="1:5" ht="14.25" customHeight="1">
      <c r="A9" s="4" t="s">
        <v>4</v>
      </c>
      <c r="B9" s="20" t="s">
        <v>65</v>
      </c>
      <c r="C9" s="20"/>
      <c r="D9" s="7">
        <v>0</v>
      </c>
      <c r="E9" s="13">
        <v>0</v>
      </c>
    </row>
    <row r="10" spans="1:5" ht="15" customHeight="1">
      <c r="A10" s="4" t="s">
        <v>5</v>
      </c>
      <c r="B10" s="20" t="s">
        <v>66</v>
      </c>
      <c r="C10" s="20"/>
      <c r="D10" s="7">
        <v>0</v>
      </c>
      <c r="E10" s="13">
        <v>0</v>
      </c>
    </row>
    <row r="11" spans="1:5" ht="14.25" customHeight="1">
      <c r="A11" s="4" t="s">
        <v>6</v>
      </c>
      <c r="B11" s="19" t="s">
        <v>67</v>
      </c>
      <c r="C11" s="19"/>
      <c r="D11" s="8">
        <v>2390592895.19</v>
      </c>
      <c r="E11" s="14">
        <v>1785891692.24</v>
      </c>
    </row>
    <row r="12" spans="1:5" ht="14.25" customHeight="1">
      <c r="A12" s="4" t="s">
        <v>7</v>
      </c>
      <c r="B12" s="19" t="s">
        <v>68</v>
      </c>
      <c r="C12" s="19"/>
      <c r="D12" s="8">
        <v>2935328536.74</v>
      </c>
      <c r="E12" s="14">
        <v>2358302636.02</v>
      </c>
    </row>
    <row r="13" spans="1:5" ht="14.25" customHeight="1">
      <c r="A13" s="4" t="s">
        <v>8</v>
      </c>
      <c r="B13" s="19" t="s">
        <v>69</v>
      </c>
      <c r="C13" s="19"/>
      <c r="D13" s="8">
        <v>120912688.64</v>
      </c>
      <c r="E13" s="14">
        <v>120239669.23</v>
      </c>
    </row>
    <row r="14" spans="1:5" ht="14.25" customHeight="1">
      <c r="A14" s="4" t="s">
        <v>9</v>
      </c>
      <c r="B14" s="19" t="s">
        <v>70</v>
      </c>
      <c r="C14" s="19"/>
      <c r="D14" s="8">
        <v>5923245156.8</v>
      </c>
      <c r="E14" s="14">
        <v>3643731827.34</v>
      </c>
    </row>
    <row r="15" spans="1:5" ht="15" customHeight="1">
      <c r="A15" s="4" t="s">
        <v>10</v>
      </c>
      <c r="B15" s="19" t="s">
        <v>71</v>
      </c>
      <c r="C15" s="19"/>
      <c r="D15" s="8">
        <v>0</v>
      </c>
      <c r="E15" s="14">
        <v>0</v>
      </c>
    </row>
    <row r="16" spans="1:5" ht="14.25" customHeight="1">
      <c r="A16" s="4" t="s">
        <v>11</v>
      </c>
      <c r="B16" s="19" t="s">
        <v>72</v>
      </c>
      <c r="C16" s="19"/>
      <c r="D16" s="8">
        <v>5432423325.51</v>
      </c>
      <c r="E16" s="14">
        <v>10904852225.2</v>
      </c>
    </row>
    <row r="17" spans="1:5" ht="14.25" customHeight="1">
      <c r="A17" s="4" t="s">
        <v>12</v>
      </c>
      <c r="B17" s="19" t="s">
        <v>73</v>
      </c>
      <c r="C17" s="19"/>
      <c r="D17" s="8">
        <v>2728717470.3</v>
      </c>
      <c r="E17" s="14">
        <v>2857479500.61</v>
      </c>
    </row>
    <row r="18" spans="1:5" ht="14.25" customHeight="1">
      <c r="A18" s="4" t="s">
        <v>13</v>
      </c>
      <c r="B18" s="19" t="s">
        <v>74</v>
      </c>
      <c r="C18" s="19"/>
      <c r="D18" s="8">
        <v>0</v>
      </c>
      <c r="E18" s="14">
        <v>0</v>
      </c>
    </row>
    <row r="19" spans="1:5" ht="26.25" customHeight="1">
      <c r="A19" s="4" t="s">
        <v>14</v>
      </c>
      <c r="B19" s="19" t="s">
        <v>75</v>
      </c>
      <c r="C19" s="19"/>
      <c r="D19" s="9">
        <v>0</v>
      </c>
      <c r="E19" s="15">
        <v>0</v>
      </c>
    </row>
    <row r="20" spans="1:5" ht="14.25" customHeight="1">
      <c r="A20" s="4" t="s">
        <v>15</v>
      </c>
      <c r="B20" s="20" t="s">
        <v>76</v>
      </c>
      <c r="C20" s="20"/>
      <c r="D20" s="10">
        <v>19531220073.18</v>
      </c>
      <c r="E20" s="16">
        <v>21670497550.64</v>
      </c>
    </row>
    <row r="21" spans="1:5" ht="14.25" customHeight="1">
      <c r="A21" s="4" t="s">
        <v>16</v>
      </c>
      <c r="B21" s="20" t="s">
        <v>77</v>
      </c>
      <c r="C21" s="20"/>
      <c r="D21" s="7">
        <v>0</v>
      </c>
      <c r="E21" s="13">
        <v>0</v>
      </c>
    </row>
    <row r="22" spans="1:5" ht="14.25" customHeight="1">
      <c r="A22" s="4" t="s">
        <v>17</v>
      </c>
      <c r="B22" s="19" t="s">
        <v>78</v>
      </c>
      <c r="C22" s="19"/>
      <c r="D22" s="8">
        <v>7660714445.21</v>
      </c>
      <c r="E22" s="14">
        <v>7474665397.47</v>
      </c>
    </row>
    <row r="23" spans="1:5" ht="15" customHeight="1">
      <c r="A23" s="4" t="s">
        <v>18</v>
      </c>
      <c r="B23" s="19" t="s">
        <v>79</v>
      </c>
      <c r="C23" s="19"/>
      <c r="D23" s="8">
        <v>11404337.86</v>
      </c>
      <c r="E23" s="14">
        <v>3921570.81</v>
      </c>
    </row>
    <row r="24" spans="1:5" ht="14.25" customHeight="1">
      <c r="A24" s="4" t="s">
        <v>19</v>
      </c>
      <c r="B24" s="19" t="s">
        <v>80</v>
      </c>
      <c r="C24" s="19"/>
      <c r="D24" s="8">
        <v>0</v>
      </c>
      <c r="E24" s="14">
        <v>0</v>
      </c>
    </row>
    <row r="25" spans="1:5" ht="14.25" customHeight="1">
      <c r="A25" s="4" t="s">
        <v>20</v>
      </c>
      <c r="B25" s="19" t="s">
        <v>81</v>
      </c>
      <c r="C25" s="19"/>
      <c r="D25" s="8">
        <v>0</v>
      </c>
      <c r="E25" s="14">
        <v>0</v>
      </c>
    </row>
    <row r="26" spans="1:5" ht="14.25" customHeight="1">
      <c r="A26" s="4" t="s">
        <v>21</v>
      </c>
      <c r="B26" s="19" t="s">
        <v>82</v>
      </c>
      <c r="C26" s="19"/>
      <c r="D26" s="9">
        <v>0</v>
      </c>
      <c r="E26" s="15">
        <v>0</v>
      </c>
    </row>
    <row r="27" spans="1:5" ht="14.25" customHeight="1">
      <c r="A27" s="4" t="s">
        <v>22</v>
      </c>
      <c r="B27" s="19" t="s">
        <v>83</v>
      </c>
      <c r="C27" s="19"/>
      <c r="D27" s="8">
        <v>0</v>
      </c>
      <c r="E27" s="14">
        <v>0</v>
      </c>
    </row>
    <row r="28" spans="1:5" ht="15" customHeight="1">
      <c r="A28" s="4" t="s">
        <v>23</v>
      </c>
      <c r="B28" s="19" t="s">
        <v>84</v>
      </c>
      <c r="C28" s="19"/>
      <c r="D28" s="9">
        <v>0</v>
      </c>
      <c r="E28" s="15">
        <v>0</v>
      </c>
    </row>
    <row r="29" spans="1:5" ht="14.25" customHeight="1">
      <c r="A29" s="4" t="s">
        <v>24</v>
      </c>
      <c r="B29" s="19" t="s">
        <v>85</v>
      </c>
      <c r="C29" s="19"/>
      <c r="D29" s="9">
        <v>0</v>
      </c>
      <c r="E29" s="15">
        <v>0</v>
      </c>
    </row>
    <row r="30" spans="1:5" ht="14.25" customHeight="1">
      <c r="A30" s="4" t="s">
        <v>25</v>
      </c>
      <c r="B30" s="20" t="s">
        <v>86</v>
      </c>
      <c r="C30" s="20"/>
      <c r="D30" s="10">
        <v>7672118783.07</v>
      </c>
      <c r="E30" s="16">
        <v>7478586968.28</v>
      </c>
    </row>
    <row r="31" spans="1:5" ht="14.25" customHeight="1">
      <c r="A31" s="4" t="s">
        <v>26</v>
      </c>
      <c r="B31" s="20" t="s">
        <v>87</v>
      </c>
      <c r="C31" s="20"/>
      <c r="D31" s="10">
        <v>27203338856.25</v>
      </c>
      <c r="E31" s="16">
        <v>29149084518.92</v>
      </c>
    </row>
    <row r="32" spans="1:5" ht="14.25" customHeight="1">
      <c r="A32" s="4" t="s">
        <v>27</v>
      </c>
      <c r="B32" s="20" t="s">
        <v>88</v>
      </c>
      <c r="C32" s="20"/>
      <c r="D32" s="7">
        <v>0</v>
      </c>
      <c r="E32" s="13">
        <v>0</v>
      </c>
    </row>
    <row r="33" spans="1:5" ht="15" customHeight="1">
      <c r="A33" s="4" t="s">
        <v>28</v>
      </c>
      <c r="B33" s="20" t="s">
        <v>89</v>
      </c>
      <c r="C33" s="20"/>
      <c r="D33" s="7">
        <v>0</v>
      </c>
      <c r="E33" s="13">
        <v>0</v>
      </c>
    </row>
    <row r="34" spans="1:5" ht="14.25" customHeight="1">
      <c r="A34" s="4" t="s">
        <v>29</v>
      </c>
      <c r="B34" s="20" t="s">
        <v>90</v>
      </c>
      <c r="C34" s="20"/>
      <c r="D34" s="7">
        <v>0</v>
      </c>
      <c r="E34" s="13">
        <v>0</v>
      </c>
    </row>
    <row r="35" spans="1:5" ht="14.25" customHeight="1">
      <c r="A35" s="4" t="s">
        <v>30</v>
      </c>
      <c r="B35" s="19" t="s">
        <v>91</v>
      </c>
      <c r="C35" s="19"/>
      <c r="D35" s="8">
        <v>262007731.15</v>
      </c>
      <c r="E35" s="14">
        <v>143144317.13</v>
      </c>
    </row>
    <row r="36" spans="1:5" ht="14.25" customHeight="1">
      <c r="A36" s="4" t="s">
        <v>31</v>
      </c>
      <c r="B36" s="19" t="s">
        <v>92</v>
      </c>
      <c r="C36" s="19"/>
      <c r="D36" s="8">
        <v>65398229.12</v>
      </c>
      <c r="E36" s="14">
        <v>123770014.13</v>
      </c>
    </row>
    <row r="37" spans="1:5" ht="14.25" customHeight="1">
      <c r="A37" s="4" t="s">
        <v>32</v>
      </c>
      <c r="B37" s="19" t="s">
        <v>93</v>
      </c>
      <c r="C37" s="19"/>
      <c r="D37" s="8">
        <v>792854581.94</v>
      </c>
      <c r="E37" s="14">
        <v>499460197.15</v>
      </c>
    </row>
    <row r="38" spans="1:5" ht="15" customHeight="1">
      <c r="A38" s="4" t="s">
        <v>33</v>
      </c>
      <c r="B38" s="19" t="s">
        <v>94</v>
      </c>
      <c r="C38" s="19"/>
      <c r="D38" s="8">
        <v>0</v>
      </c>
      <c r="E38" s="14">
        <v>0</v>
      </c>
    </row>
    <row r="39" spans="1:5" ht="14.25" customHeight="1">
      <c r="A39" s="4" t="s">
        <v>34</v>
      </c>
      <c r="B39" s="19" t="s">
        <v>95</v>
      </c>
      <c r="C39" s="19"/>
      <c r="D39" s="8">
        <v>0</v>
      </c>
      <c r="E39" s="14">
        <v>919999999.92</v>
      </c>
    </row>
    <row r="40" spans="1:5" ht="14.25" customHeight="1">
      <c r="A40" s="4" t="s">
        <v>35</v>
      </c>
      <c r="B40" s="19" t="s">
        <v>96</v>
      </c>
      <c r="C40" s="19"/>
      <c r="D40" s="8">
        <v>0</v>
      </c>
      <c r="E40" s="14">
        <v>0</v>
      </c>
    </row>
    <row r="41" spans="1:5" ht="14.25" customHeight="1">
      <c r="A41" s="4" t="s">
        <v>36</v>
      </c>
      <c r="B41" s="19" t="s">
        <v>97</v>
      </c>
      <c r="C41" s="19"/>
      <c r="D41" s="8">
        <v>1050000000</v>
      </c>
      <c r="E41" s="14">
        <v>0</v>
      </c>
    </row>
    <row r="42" spans="1:5" ht="14.25" customHeight="1">
      <c r="A42" s="4" t="s">
        <v>37</v>
      </c>
      <c r="B42" s="19" t="s">
        <v>98</v>
      </c>
      <c r="C42" s="19"/>
      <c r="D42" s="8">
        <v>0</v>
      </c>
      <c r="E42" s="14">
        <v>0</v>
      </c>
    </row>
    <row r="43" spans="1:5" ht="15" customHeight="1">
      <c r="A43" s="4" t="s">
        <v>38</v>
      </c>
      <c r="B43" s="19" t="s">
        <v>99</v>
      </c>
      <c r="C43" s="19"/>
      <c r="D43" s="9">
        <v>0</v>
      </c>
      <c r="E43" s="15">
        <v>0</v>
      </c>
    </row>
    <row r="44" spans="1:5" ht="14.25" customHeight="1">
      <c r="A44" s="4" t="s">
        <v>39</v>
      </c>
      <c r="B44" s="19" t="s">
        <v>100</v>
      </c>
      <c r="C44" s="19"/>
      <c r="D44" s="8">
        <v>25011704.72</v>
      </c>
      <c r="E44" s="14">
        <v>1618238.1</v>
      </c>
    </row>
    <row r="45" spans="1:5" ht="25.5" customHeight="1">
      <c r="A45" s="4" t="s">
        <v>40</v>
      </c>
      <c r="B45" s="19" t="s">
        <v>101</v>
      </c>
      <c r="C45" s="19"/>
      <c r="D45" s="9">
        <v>0</v>
      </c>
      <c r="E45" s="15">
        <v>0</v>
      </c>
    </row>
    <row r="46" spans="1:5" ht="15" customHeight="1">
      <c r="A46" s="4" t="s">
        <v>41</v>
      </c>
      <c r="B46" s="20" t="s">
        <v>102</v>
      </c>
      <c r="C46" s="20"/>
      <c r="D46" s="10">
        <v>2195272246.93</v>
      </c>
      <c r="E46" s="16">
        <v>1687992766.43</v>
      </c>
    </row>
    <row r="47" spans="1:5" ht="14.25" customHeight="1">
      <c r="A47" s="4" t="s">
        <v>42</v>
      </c>
      <c r="B47" s="20" t="s">
        <v>103</v>
      </c>
      <c r="C47" s="20"/>
      <c r="D47" s="7">
        <v>0</v>
      </c>
      <c r="E47" s="13">
        <v>0</v>
      </c>
    </row>
    <row r="48" spans="1:5" ht="14.25" customHeight="1">
      <c r="A48" s="4" t="s">
        <v>43</v>
      </c>
      <c r="B48" s="19" t="s">
        <v>104</v>
      </c>
      <c r="C48" s="19"/>
      <c r="D48" s="8">
        <v>3428267333.46</v>
      </c>
      <c r="E48" s="14">
        <v>1724460000.28</v>
      </c>
    </row>
    <row r="49" spans="1:5" ht="14.25" customHeight="1">
      <c r="A49" s="4" t="s">
        <v>44</v>
      </c>
      <c r="B49" s="19" t="s">
        <v>105</v>
      </c>
      <c r="C49" s="19"/>
      <c r="D49" s="9">
        <v>0</v>
      </c>
      <c r="E49" s="15">
        <v>0</v>
      </c>
    </row>
    <row r="50" spans="1:5" ht="14.25" customHeight="1">
      <c r="A50" s="4" t="s">
        <v>45</v>
      </c>
      <c r="B50" s="19" t="s">
        <v>106</v>
      </c>
      <c r="C50" s="19"/>
      <c r="D50" s="8">
        <v>0</v>
      </c>
      <c r="E50" s="14">
        <v>0</v>
      </c>
    </row>
    <row r="51" spans="1:5" ht="15" customHeight="1">
      <c r="A51" s="4" t="s">
        <v>46</v>
      </c>
      <c r="B51" s="19" t="s">
        <v>107</v>
      </c>
      <c r="C51" s="19"/>
      <c r="D51" s="8">
        <v>1465649.16</v>
      </c>
      <c r="E51" s="14">
        <v>7551555.88</v>
      </c>
    </row>
    <row r="52" spans="1:5" ht="14.25" customHeight="1">
      <c r="A52" s="4" t="s">
        <v>47</v>
      </c>
      <c r="B52" s="20" t="s">
        <v>108</v>
      </c>
      <c r="C52" s="20"/>
      <c r="D52" s="10">
        <v>3429732982.62</v>
      </c>
      <c r="E52" s="16">
        <v>1732011556.16</v>
      </c>
    </row>
    <row r="53" spans="1:5" ht="14.25" customHeight="1">
      <c r="A53" s="4" t="s">
        <v>48</v>
      </c>
      <c r="B53" s="20" t="s">
        <v>109</v>
      </c>
      <c r="C53" s="20"/>
      <c r="D53" s="10">
        <v>5625005229.55</v>
      </c>
      <c r="E53" s="16">
        <v>3420004322.59</v>
      </c>
    </row>
    <row r="54" spans="1:5" ht="14.25" customHeight="1">
      <c r="A54" s="4" t="s">
        <v>49</v>
      </c>
      <c r="B54" s="19" t="s">
        <v>110</v>
      </c>
      <c r="C54" s="19"/>
      <c r="D54" s="11">
        <v>0</v>
      </c>
      <c r="E54" s="17">
        <v>0</v>
      </c>
    </row>
    <row r="55" spans="1:5" ht="14.25" customHeight="1">
      <c r="A55" s="4" t="s">
        <v>50</v>
      </c>
      <c r="B55" s="19" t="s">
        <v>111</v>
      </c>
      <c r="C55" s="19"/>
      <c r="D55" s="8">
        <v>0</v>
      </c>
      <c r="E55" s="14">
        <v>0</v>
      </c>
    </row>
    <row r="56" spans="1:5" ht="15" customHeight="1">
      <c r="A56" s="4" t="s">
        <v>51</v>
      </c>
      <c r="B56" s="19" t="s">
        <v>112</v>
      </c>
      <c r="C56" s="19"/>
      <c r="D56" s="8">
        <v>110000000</v>
      </c>
      <c r="E56" s="14">
        <v>110000000</v>
      </c>
    </row>
    <row r="57" spans="1:5" ht="14.25" customHeight="1">
      <c r="A57" s="4" t="s">
        <v>52</v>
      </c>
      <c r="B57" s="19" t="s">
        <v>113</v>
      </c>
      <c r="C57" s="19"/>
      <c r="D57" s="8">
        <v>0</v>
      </c>
      <c r="E57" s="14">
        <v>0</v>
      </c>
    </row>
    <row r="58" spans="1:5" ht="14.25" customHeight="1">
      <c r="A58" s="4" t="s">
        <v>53</v>
      </c>
      <c r="B58" s="19" t="s">
        <v>114</v>
      </c>
      <c r="C58" s="19"/>
      <c r="D58" s="8">
        <v>0</v>
      </c>
      <c r="E58" s="14">
        <v>0</v>
      </c>
    </row>
    <row r="59" spans="1:5" ht="14.25" customHeight="1">
      <c r="A59" s="4" t="s">
        <v>54</v>
      </c>
      <c r="B59" s="19" t="s">
        <v>115</v>
      </c>
      <c r="C59" s="19"/>
      <c r="D59" s="8">
        <v>0</v>
      </c>
      <c r="E59" s="14">
        <v>0</v>
      </c>
    </row>
    <row r="60" spans="1:5" ht="14.25" customHeight="1">
      <c r="A60" s="4" t="s">
        <v>55</v>
      </c>
      <c r="B60" s="19" t="s">
        <v>116</v>
      </c>
      <c r="C60" s="19"/>
      <c r="D60" s="8">
        <v>0</v>
      </c>
      <c r="E60" s="14">
        <v>0</v>
      </c>
    </row>
    <row r="61" spans="1:5" ht="15" customHeight="1">
      <c r="A61" s="4" t="s">
        <v>56</v>
      </c>
      <c r="B61" s="19" t="s">
        <v>117</v>
      </c>
      <c r="C61" s="19"/>
      <c r="D61" s="9">
        <v>0</v>
      </c>
      <c r="E61" s="15">
        <v>0</v>
      </c>
    </row>
    <row r="62" spans="1:5" ht="14.25" customHeight="1">
      <c r="A62" s="4" t="s">
        <v>57</v>
      </c>
      <c r="B62" s="19" t="s">
        <v>118</v>
      </c>
      <c r="C62" s="19"/>
      <c r="D62" s="8">
        <v>380000000</v>
      </c>
      <c r="E62" s="14">
        <v>380000000</v>
      </c>
    </row>
    <row r="63" spans="1:5" ht="14.25" customHeight="1">
      <c r="A63" s="4" t="s">
        <v>58</v>
      </c>
      <c r="B63" s="19" t="s">
        <v>119</v>
      </c>
      <c r="C63" s="19"/>
      <c r="D63" s="8">
        <v>21088333626.7</v>
      </c>
      <c r="E63" s="14">
        <v>25239080196.33</v>
      </c>
    </row>
    <row r="64" spans="1:5" ht="14.25" customHeight="1">
      <c r="A64" s="4" t="s">
        <v>59</v>
      </c>
      <c r="B64" s="20" t="s">
        <v>120</v>
      </c>
      <c r="C64" s="20"/>
      <c r="D64" s="10">
        <v>21578333626.7</v>
      </c>
      <c r="E64" s="16">
        <v>25729080196.33</v>
      </c>
    </row>
    <row r="65" spans="1:5" ht="14.25" customHeight="1">
      <c r="A65" s="4" t="s">
        <v>60</v>
      </c>
      <c r="B65" s="20" t="s">
        <v>88</v>
      </c>
      <c r="C65" s="20"/>
      <c r="D65" s="10">
        <v>27203338856.25</v>
      </c>
      <c r="E65" s="16">
        <v>29149084518.92</v>
      </c>
    </row>
    <row r="66" spans="1:5" ht="1.5" customHeight="1">
      <c r="A66" s="29"/>
      <c r="B66" s="29"/>
      <c r="C66" s="29"/>
      <c r="D66" s="29"/>
      <c r="E66" s="29"/>
    </row>
    <row r="67" spans="1:5" ht="40.5" customHeight="1">
      <c r="A67" s="1"/>
      <c r="B67" s="1"/>
      <c r="C67" s="1"/>
      <c r="D67" s="1"/>
      <c r="E67" s="1"/>
    </row>
    <row r="68" spans="1:5" ht="24" customHeight="1">
      <c r="A68" s="24" t="s">
        <v>61</v>
      </c>
      <c r="B68" s="24"/>
      <c r="C68" s="6" t="s">
        <v>122</v>
      </c>
      <c r="D68" s="23" t="s">
        <v>125</v>
      </c>
      <c r="E68" s="23"/>
    </row>
    <row r="69" spans="1:5" ht="23.25" customHeight="1">
      <c r="A69" s="24" t="s">
        <v>62</v>
      </c>
      <c r="B69" s="24"/>
      <c r="C69" s="6" t="s">
        <v>122</v>
      </c>
      <c r="D69" s="23" t="s">
        <v>126</v>
      </c>
      <c r="E69" s="23"/>
    </row>
    <row r="70" spans="1:5" ht="20.25" customHeight="1">
      <c r="A70" s="1"/>
      <c r="B70" s="1"/>
      <c r="C70" s="1"/>
      <c r="D70" s="1"/>
      <c r="E70" s="1"/>
    </row>
    <row r="71" spans="1:5" ht="14.25" customHeight="1">
      <c r="A71" s="5" t="s">
        <v>63</v>
      </c>
      <c r="B71" s="21">
        <v>45037.712118055555</v>
      </c>
      <c r="C71" s="21"/>
      <c r="D71" s="5" t="s">
        <v>127</v>
      </c>
      <c r="E71" s="18" t="s">
        <v>129</v>
      </c>
    </row>
  </sheetData>
  <sheetProtection/>
  <mergeCells count="69">
    <mergeCell ref="A2:E2"/>
    <mergeCell ref="A4:E4"/>
    <mergeCell ref="A6:B6"/>
    <mergeCell ref="A7:E7"/>
    <mergeCell ref="A66:E66"/>
    <mergeCell ref="A68:B68"/>
    <mergeCell ref="B17:C17"/>
    <mergeCell ref="B18:C18"/>
    <mergeCell ref="B19:C19"/>
    <mergeCell ref="B20:C20"/>
    <mergeCell ref="A69:B6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63:C63"/>
    <mergeCell ref="B64:C64"/>
    <mergeCell ref="B65:C65"/>
    <mergeCell ref="B71:C71"/>
    <mergeCell ref="D6:E6"/>
    <mergeCell ref="D68:E68"/>
    <mergeCell ref="D69:E69"/>
    <mergeCell ref="B57:C57"/>
    <mergeCell ref="B58:C58"/>
    <mergeCell ref="B59:C5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0">
      <selection activeCell="B27" sqref="B27:C27"/>
    </sheetView>
  </sheetViews>
  <sheetFormatPr defaultColWidth="9.140625" defaultRowHeight="12.75"/>
  <cols>
    <col min="1" max="1" width="8.28125" style="0" customWidth="1"/>
    <col min="2" max="2" width="34.00390625" style="0" customWidth="1"/>
    <col min="3" max="3" width="24.28125" style="0" customWidth="1"/>
    <col min="4" max="5" width="17.140625" style="0" customWidth="1"/>
  </cols>
  <sheetData>
    <row r="1" spans="1:5" ht="18" customHeight="1">
      <c r="A1" s="1"/>
      <c r="B1" s="1"/>
      <c r="C1" s="1"/>
      <c r="D1" s="1"/>
      <c r="E1" s="1"/>
    </row>
    <row r="2" spans="1:5" ht="18" customHeight="1">
      <c r="A2" s="26" t="s">
        <v>0</v>
      </c>
      <c r="B2" s="26"/>
      <c r="C2" s="26"/>
      <c r="D2" s="26"/>
      <c r="E2" s="26"/>
    </row>
    <row r="3" spans="1:5" ht="21.75" customHeight="1">
      <c r="A3" s="1"/>
      <c r="B3" s="1"/>
      <c r="C3" s="1"/>
      <c r="D3" s="1"/>
      <c r="E3" s="1"/>
    </row>
    <row r="4" spans="1:5" ht="18" customHeight="1">
      <c r="A4" s="27" t="s">
        <v>130</v>
      </c>
      <c r="B4" s="27"/>
      <c r="C4" s="27"/>
      <c r="D4" s="27"/>
      <c r="E4" s="27"/>
    </row>
    <row r="5" spans="1:5" ht="14.25" customHeight="1">
      <c r="A5" s="1"/>
      <c r="B5" s="1"/>
      <c r="C5" s="1"/>
      <c r="D5" s="1"/>
      <c r="E5" s="1"/>
    </row>
    <row r="6" spans="1:5" ht="14.25" customHeight="1">
      <c r="A6" s="22"/>
      <c r="B6" s="22"/>
      <c r="C6" s="2" t="s">
        <v>121</v>
      </c>
      <c r="D6" s="22" t="s">
        <v>123</v>
      </c>
      <c r="E6" s="22"/>
    </row>
    <row r="7" spans="1:5" ht="14.25" customHeight="1">
      <c r="A7" s="28" t="s">
        <v>2</v>
      </c>
      <c r="B7" s="28"/>
      <c r="C7" s="28"/>
      <c r="D7" s="28"/>
      <c r="E7" s="28"/>
    </row>
    <row r="8" spans="1:5" ht="29.25" customHeight="1">
      <c r="A8" s="3" t="s">
        <v>3</v>
      </c>
      <c r="B8" s="25" t="s">
        <v>131</v>
      </c>
      <c r="C8" s="25"/>
      <c r="D8" s="3" t="s">
        <v>132</v>
      </c>
      <c r="E8" s="12" t="s">
        <v>133</v>
      </c>
    </row>
    <row r="9" spans="1:5" ht="13.5" customHeight="1">
      <c r="A9" s="4" t="s">
        <v>4</v>
      </c>
      <c r="B9" s="20" t="s">
        <v>134</v>
      </c>
      <c r="C9" s="20"/>
      <c r="D9" s="30">
        <v>29186082213.73</v>
      </c>
      <c r="E9" s="31">
        <v>30153766014.62</v>
      </c>
    </row>
    <row r="10" spans="1:5" ht="13.5" customHeight="1">
      <c r="A10" s="4" t="s">
        <v>27</v>
      </c>
      <c r="B10" s="19" t="s">
        <v>135</v>
      </c>
      <c r="C10" s="19"/>
      <c r="D10" s="8">
        <v>18461370778.95</v>
      </c>
      <c r="E10" s="14">
        <v>20487892463.45</v>
      </c>
    </row>
    <row r="11" spans="1:5" ht="14.25" customHeight="1">
      <c r="A11" s="4" t="s">
        <v>136</v>
      </c>
      <c r="B11" s="20" t="s">
        <v>137</v>
      </c>
      <c r="C11" s="20"/>
      <c r="D11" s="10">
        <v>10724711434.78</v>
      </c>
      <c r="E11" s="16">
        <v>9665873551.17</v>
      </c>
    </row>
    <row r="12" spans="1:5" ht="13.5" customHeight="1">
      <c r="A12" s="4" t="s">
        <v>138</v>
      </c>
      <c r="B12" s="19" t="s">
        <v>139</v>
      </c>
      <c r="C12" s="19"/>
      <c r="D12" s="8">
        <v>0</v>
      </c>
      <c r="E12" s="14">
        <v>0</v>
      </c>
    </row>
    <row r="13" spans="1:5" ht="13.5" customHeight="1">
      <c r="A13" s="4" t="s">
        <v>140</v>
      </c>
      <c r="B13" s="19" t="s">
        <v>141</v>
      </c>
      <c r="C13" s="19"/>
      <c r="D13" s="8">
        <v>62135813.55</v>
      </c>
      <c r="E13" s="14">
        <v>10841244.3</v>
      </c>
    </row>
    <row r="14" spans="1:5" ht="13.5" customHeight="1">
      <c r="A14" s="4" t="s">
        <v>142</v>
      </c>
      <c r="B14" s="19" t="s">
        <v>143</v>
      </c>
      <c r="C14" s="19"/>
      <c r="D14" s="8">
        <v>0</v>
      </c>
      <c r="E14" s="14">
        <v>0</v>
      </c>
    </row>
    <row r="15" spans="1:5" ht="14.25" customHeight="1">
      <c r="A15" s="4" t="s">
        <v>144</v>
      </c>
      <c r="B15" s="19" t="s">
        <v>145</v>
      </c>
      <c r="C15" s="19"/>
      <c r="D15" s="9">
        <v>0</v>
      </c>
      <c r="E15" s="15">
        <v>0</v>
      </c>
    </row>
    <row r="16" spans="1:5" ht="13.5" customHeight="1">
      <c r="A16" s="4" t="s">
        <v>146</v>
      </c>
      <c r="B16" s="19" t="s">
        <v>147</v>
      </c>
      <c r="C16" s="19"/>
      <c r="D16" s="8">
        <v>361217934</v>
      </c>
      <c r="E16" s="14">
        <v>92572035.55</v>
      </c>
    </row>
    <row r="17" spans="1:5" ht="13.5" customHeight="1">
      <c r="A17" s="4" t="s">
        <v>148</v>
      </c>
      <c r="B17" s="19" t="s">
        <v>149</v>
      </c>
      <c r="C17" s="19"/>
      <c r="D17" s="8">
        <v>2153369434</v>
      </c>
      <c r="E17" s="14">
        <v>2357542432.57</v>
      </c>
    </row>
    <row r="18" spans="1:5" ht="14.25" customHeight="1">
      <c r="A18" s="4" t="s">
        <v>150</v>
      </c>
      <c r="B18" s="19" t="s">
        <v>151</v>
      </c>
      <c r="C18" s="19"/>
      <c r="D18" s="8">
        <v>1382250534.38</v>
      </c>
      <c r="E18" s="14">
        <v>1665656813.23</v>
      </c>
    </row>
    <row r="19" spans="1:5" ht="13.5" customHeight="1">
      <c r="A19" s="4" t="s">
        <v>152</v>
      </c>
      <c r="B19" s="19" t="s">
        <v>153</v>
      </c>
      <c r="C19" s="19"/>
      <c r="D19" s="8">
        <v>325464570.56</v>
      </c>
      <c r="E19" s="14">
        <v>417176278.22</v>
      </c>
    </row>
    <row r="20" spans="1:5" ht="13.5" customHeight="1">
      <c r="A20" s="4" t="s">
        <v>154</v>
      </c>
      <c r="B20" s="19" t="s">
        <v>155</v>
      </c>
      <c r="C20" s="19"/>
      <c r="D20" s="8">
        <v>677185408</v>
      </c>
      <c r="E20" s="14">
        <v>601649102.79</v>
      </c>
    </row>
    <row r="21" spans="1:5" ht="13.5" customHeight="1">
      <c r="A21" s="32" t="s">
        <v>156</v>
      </c>
      <c r="B21" s="33" t="s">
        <v>157</v>
      </c>
      <c r="C21" s="33"/>
      <c r="D21" s="11">
        <v>-6327046.34</v>
      </c>
      <c r="E21" s="17">
        <v>-37015680.04</v>
      </c>
    </row>
    <row r="22" spans="1:5" ht="14.25" customHeight="1">
      <c r="A22" s="32" t="s">
        <v>158</v>
      </c>
      <c r="B22" s="33" t="s">
        <v>159</v>
      </c>
      <c r="C22" s="33"/>
      <c r="D22" s="11">
        <v>-6294924</v>
      </c>
      <c r="E22" s="17">
        <v>-16765104.95</v>
      </c>
    </row>
    <row r="23" spans="1:5" ht="13.5" customHeight="1">
      <c r="A23" s="4" t="s">
        <v>160</v>
      </c>
      <c r="B23" s="19" t="s">
        <v>161</v>
      </c>
      <c r="C23" s="19"/>
      <c r="D23" s="8">
        <v>0</v>
      </c>
      <c r="E23" s="14">
        <v>0</v>
      </c>
    </row>
    <row r="24" spans="1:5" ht="13.5" customHeight="1">
      <c r="A24" s="4" t="s">
        <v>162</v>
      </c>
      <c r="B24" s="19" t="s">
        <v>163</v>
      </c>
      <c r="C24" s="19"/>
      <c r="D24" s="8">
        <v>0</v>
      </c>
      <c r="E24" s="14">
        <v>0</v>
      </c>
    </row>
    <row r="25" spans="1:5" ht="14.25" customHeight="1">
      <c r="A25" s="4" t="s">
        <v>164</v>
      </c>
      <c r="B25" s="19" t="s">
        <v>165</v>
      </c>
      <c r="C25" s="19"/>
      <c r="D25" s="9">
        <v>0</v>
      </c>
      <c r="E25" s="15">
        <v>0</v>
      </c>
    </row>
    <row r="26" spans="1:5" ht="13.5" customHeight="1">
      <c r="A26" s="4" t="s">
        <v>166</v>
      </c>
      <c r="B26" s="20" t="s">
        <v>167</v>
      </c>
      <c r="C26" s="20"/>
      <c r="D26" s="10">
        <v>6597173265.05</v>
      </c>
      <c r="E26" s="16">
        <v>4673481419.22</v>
      </c>
    </row>
    <row r="27" spans="1:5" ht="13.5" customHeight="1">
      <c r="A27" s="4" t="s">
        <v>168</v>
      </c>
      <c r="B27" s="19" t="s">
        <v>169</v>
      </c>
      <c r="C27" s="19"/>
      <c r="D27" s="8">
        <v>940057825</v>
      </c>
      <c r="E27" s="14">
        <v>522734849.59</v>
      </c>
    </row>
    <row r="28" spans="1:5" ht="13.5" customHeight="1">
      <c r="A28" s="4" t="s">
        <v>170</v>
      </c>
      <c r="B28" s="20" t="s">
        <v>171</v>
      </c>
      <c r="C28" s="20"/>
      <c r="D28" s="10">
        <v>5657115440.05</v>
      </c>
      <c r="E28" s="16">
        <v>4150746569.63</v>
      </c>
    </row>
    <row r="29" spans="1:5" ht="14.25" customHeight="1">
      <c r="A29" s="4" t="s">
        <v>172</v>
      </c>
      <c r="B29" s="20" t="s">
        <v>173</v>
      </c>
      <c r="C29" s="20"/>
      <c r="D29" s="10">
        <v>0</v>
      </c>
      <c r="E29" s="16">
        <v>0</v>
      </c>
    </row>
    <row r="30" spans="1:5" ht="13.5" customHeight="1">
      <c r="A30" s="4" t="s">
        <v>174</v>
      </c>
      <c r="B30" s="20" t="s">
        <v>175</v>
      </c>
      <c r="C30" s="20"/>
      <c r="D30" s="10">
        <v>5657115440.05</v>
      </c>
      <c r="E30" s="16">
        <v>4150746569.63</v>
      </c>
    </row>
    <row r="31" spans="1:5" ht="13.5" customHeight="1">
      <c r="A31" s="4" t="s">
        <v>176</v>
      </c>
      <c r="B31" s="19" t="s">
        <v>177</v>
      </c>
      <c r="C31" s="19"/>
      <c r="D31" s="9">
        <v>0</v>
      </c>
      <c r="E31" s="15">
        <v>0</v>
      </c>
    </row>
    <row r="32" spans="1:5" ht="14.25" customHeight="1">
      <c r="A32" s="4" t="s">
        <v>178</v>
      </c>
      <c r="B32" s="19" t="s">
        <v>179</v>
      </c>
      <c r="C32" s="19"/>
      <c r="D32" s="9">
        <v>0</v>
      </c>
      <c r="E32" s="15">
        <v>0</v>
      </c>
    </row>
    <row r="33" spans="1:5" ht="13.5" customHeight="1">
      <c r="A33" s="4" t="s">
        <v>180</v>
      </c>
      <c r="B33" s="19" t="s">
        <v>181</v>
      </c>
      <c r="C33" s="19"/>
      <c r="D33" s="9">
        <v>0</v>
      </c>
      <c r="E33" s="15">
        <v>0</v>
      </c>
    </row>
    <row r="34" spans="1:5" ht="13.5" customHeight="1">
      <c r="A34" s="4" t="s">
        <v>182</v>
      </c>
      <c r="B34" s="19" t="s">
        <v>183</v>
      </c>
      <c r="C34" s="19"/>
      <c r="D34" s="9">
        <v>0</v>
      </c>
      <c r="E34" s="15">
        <v>0</v>
      </c>
    </row>
    <row r="35" spans="1:5" ht="13.5" customHeight="1">
      <c r="A35" s="4" t="s">
        <v>184</v>
      </c>
      <c r="B35" s="20" t="s">
        <v>185</v>
      </c>
      <c r="C35" s="20"/>
      <c r="D35" s="10">
        <v>5657115440.05</v>
      </c>
      <c r="E35" s="16">
        <v>4150746569.63</v>
      </c>
    </row>
    <row r="36" spans="1:5" ht="14.25" customHeight="1">
      <c r="A36" s="4" t="s">
        <v>186</v>
      </c>
      <c r="B36" s="20" t="s">
        <v>187</v>
      </c>
      <c r="C36" s="20"/>
      <c r="D36" s="10">
        <v>0</v>
      </c>
      <c r="E36" s="16">
        <v>0</v>
      </c>
    </row>
    <row r="37" spans="1:5" ht="1.5" customHeight="1">
      <c r="A37" s="29"/>
      <c r="B37" s="29"/>
      <c r="C37" s="29"/>
      <c r="D37" s="29"/>
      <c r="E37" s="29"/>
    </row>
    <row r="38" spans="1:5" ht="23.25" customHeight="1">
      <c r="A38" s="24" t="s">
        <v>61</v>
      </c>
      <c r="B38" s="24"/>
      <c r="C38" s="6" t="s">
        <v>122</v>
      </c>
      <c r="D38" s="34" t="s">
        <v>125</v>
      </c>
      <c r="E38" s="34"/>
    </row>
    <row r="39" spans="1:5" ht="24" customHeight="1">
      <c r="A39" s="24" t="s">
        <v>62</v>
      </c>
      <c r="B39" s="24"/>
      <c r="C39" s="6" t="s">
        <v>122</v>
      </c>
      <c r="D39" s="34" t="s">
        <v>126</v>
      </c>
      <c r="E39" s="34"/>
    </row>
    <row r="40" spans="1:5" ht="21" customHeight="1">
      <c r="A40" s="1"/>
      <c r="B40" s="1"/>
      <c r="C40" s="1"/>
      <c r="D40" s="1"/>
      <c r="E40" s="1"/>
    </row>
    <row r="41" spans="1:5" ht="14.25" customHeight="1">
      <c r="A41" s="5" t="s">
        <v>63</v>
      </c>
      <c r="B41" s="21">
        <v>45037.711597222224</v>
      </c>
      <c r="C41" s="21"/>
      <c r="D41" s="5" t="s">
        <v>127</v>
      </c>
      <c r="E41" s="35" t="s">
        <v>129</v>
      </c>
    </row>
  </sheetData>
  <sheetProtection/>
  <mergeCells count="40">
    <mergeCell ref="A39:B39"/>
    <mergeCell ref="D39:E39"/>
    <mergeCell ref="B41:C41"/>
    <mergeCell ref="B33:C33"/>
    <mergeCell ref="B34:C34"/>
    <mergeCell ref="B35:C35"/>
    <mergeCell ref="B36:C36"/>
    <mergeCell ref="A37:E37"/>
    <mergeCell ref="A38:B38"/>
    <mergeCell ref="D38:E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2:E2"/>
    <mergeCell ref="A4:E4"/>
    <mergeCell ref="A6:B6"/>
    <mergeCell ref="D6:E6"/>
    <mergeCell ref="A7:E7"/>
    <mergeCell ref="B8:C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0">
      <selection activeCell="G41" sqref="G41"/>
    </sheetView>
  </sheetViews>
  <sheetFormatPr defaultColWidth="9.140625" defaultRowHeight="12.75"/>
  <cols>
    <col min="1" max="1" width="4.140625" style="0" customWidth="1"/>
    <col min="2" max="2" width="4.00390625" style="0" customWidth="1"/>
    <col min="3" max="3" width="34.57421875" style="0" customWidth="1"/>
    <col min="4" max="8" width="13.140625" style="0" customWidth="1"/>
    <col min="9" max="9" width="13.28125" style="0" customWidth="1"/>
    <col min="10" max="11" width="16.00390625" style="0" customWidth="1"/>
    <col min="12" max="12" width="16.421875" style="0" bestFit="1" customWidth="1"/>
  </cols>
  <sheetData>
    <row r="1" spans="1:1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2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4" customHeight="1">
      <c r="A4" s="27" t="s">
        <v>188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4.25" customHeight="1">
      <c r="A6" s="22"/>
      <c r="B6" s="22"/>
      <c r="C6" s="22"/>
      <c r="D6" s="28" t="s">
        <v>121</v>
      </c>
      <c r="E6" s="28"/>
      <c r="F6" s="28"/>
      <c r="G6" s="28"/>
      <c r="H6" s="28"/>
      <c r="I6" s="28"/>
      <c r="J6" s="22" t="s">
        <v>123</v>
      </c>
      <c r="K6" s="22"/>
    </row>
    <row r="7" spans="1:11" ht="43.5" customHeight="1">
      <c r="A7" s="3"/>
      <c r="B7" s="25" t="s">
        <v>131</v>
      </c>
      <c r="C7" s="25"/>
      <c r="D7" s="3" t="s">
        <v>189</v>
      </c>
      <c r="E7" s="3" t="s">
        <v>190</v>
      </c>
      <c r="F7" s="3" t="s">
        <v>191</v>
      </c>
      <c r="G7" s="3" t="s">
        <v>192</v>
      </c>
      <c r="H7" s="3" t="s">
        <v>193</v>
      </c>
      <c r="I7" s="3" t="s">
        <v>194</v>
      </c>
      <c r="J7" s="3" t="s">
        <v>195</v>
      </c>
      <c r="K7" s="12" t="s">
        <v>196</v>
      </c>
    </row>
    <row r="8" spans="1:11" ht="15" customHeight="1">
      <c r="A8" s="36">
        <v>1</v>
      </c>
      <c r="B8" s="37" t="s">
        <v>197</v>
      </c>
      <c r="C8" s="37"/>
      <c r="D8" s="9">
        <v>110000000</v>
      </c>
      <c r="E8" s="9">
        <v>0</v>
      </c>
      <c r="F8" s="9">
        <v>0</v>
      </c>
      <c r="G8" s="9">
        <v>0</v>
      </c>
      <c r="H8" s="9">
        <v>0</v>
      </c>
      <c r="I8" s="9">
        <v>380000000</v>
      </c>
      <c r="J8" s="9">
        <v>17436247955.65</v>
      </c>
      <c r="K8" s="15">
        <v>17926247955.65</v>
      </c>
    </row>
    <row r="9" spans="1:11" ht="22.5" customHeight="1">
      <c r="A9" s="36">
        <v>2</v>
      </c>
      <c r="B9" s="37" t="s">
        <v>198</v>
      </c>
      <c r="C9" s="37"/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5">
        <v>0</v>
      </c>
    </row>
    <row r="10" spans="1:12" ht="15" customHeight="1">
      <c r="A10" s="36">
        <v>3</v>
      </c>
      <c r="B10" s="37" t="s">
        <v>199</v>
      </c>
      <c r="C10" s="37"/>
      <c r="D10" s="9">
        <v>110000000</v>
      </c>
      <c r="E10" s="9">
        <v>0</v>
      </c>
      <c r="F10" s="9">
        <v>0</v>
      </c>
      <c r="G10" s="9">
        <v>0</v>
      </c>
      <c r="H10" s="9">
        <v>0</v>
      </c>
      <c r="I10" s="9">
        <v>380000000</v>
      </c>
      <c r="J10" s="9">
        <v>17436247955.65</v>
      </c>
      <c r="K10" s="15">
        <v>17926247955.65</v>
      </c>
      <c r="L10" s="38"/>
    </row>
    <row r="11" spans="1:11" ht="14.25" customHeight="1">
      <c r="A11" s="36">
        <v>4</v>
      </c>
      <c r="B11" s="37" t="s">
        <v>200</v>
      </c>
      <c r="C11" s="37"/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5">
        <v>0</v>
      </c>
    </row>
    <row r="12" spans="1:11" ht="14.25" customHeight="1">
      <c r="A12" s="36">
        <v>5</v>
      </c>
      <c r="B12" s="37" t="s">
        <v>201</v>
      </c>
      <c r="C12" s="37"/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5">
        <v>0</v>
      </c>
    </row>
    <row r="13" spans="1:11" ht="14.25" customHeight="1">
      <c r="A13" s="36">
        <v>6</v>
      </c>
      <c r="B13" s="37" t="s">
        <v>202</v>
      </c>
      <c r="C13" s="37"/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2000000000</v>
      </c>
      <c r="K13" s="15">
        <v>2000000000</v>
      </c>
    </row>
    <row r="14" spans="1:11" ht="14.25" customHeight="1">
      <c r="A14" s="36">
        <v>7</v>
      </c>
      <c r="B14" s="37" t="s">
        <v>203</v>
      </c>
      <c r="C14" s="37"/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5657115440.05</v>
      </c>
      <c r="K14" s="15">
        <v>5657115440.05</v>
      </c>
    </row>
    <row r="15" spans="1:11" ht="15" customHeight="1">
      <c r="A15" s="36">
        <v>8</v>
      </c>
      <c r="B15" s="37" t="s">
        <v>204</v>
      </c>
      <c r="C15" s="37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15">
        <v>0</v>
      </c>
    </row>
    <row r="16" spans="1:11" ht="14.25" customHeight="1">
      <c r="A16" s="36">
        <v>9</v>
      </c>
      <c r="B16" s="37" t="s">
        <v>205</v>
      </c>
      <c r="C16" s="37"/>
      <c r="D16" s="9">
        <v>110000000</v>
      </c>
      <c r="E16" s="9">
        <v>0</v>
      </c>
      <c r="F16" s="9">
        <v>0</v>
      </c>
      <c r="G16" s="9">
        <v>0</v>
      </c>
      <c r="H16" s="9">
        <v>0</v>
      </c>
      <c r="I16" s="9">
        <v>380000000</v>
      </c>
      <c r="J16" s="9">
        <v>21088333626.7</v>
      </c>
      <c r="K16" s="15">
        <v>21578333626.7</v>
      </c>
    </row>
    <row r="17" spans="1:11" ht="23.25" customHeight="1">
      <c r="A17" s="36">
        <v>10</v>
      </c>
      <c r="B17" s="37" t="s">
        <v>198</v>
      </c>
      <c r="C17" s="37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5">
        <v>0</v>
      </c>
    </row>
    <row r="18" spans="1:11" ht="14.25" customHeight="1">
      <c r="A18" s="36">
        <v>11</v>
      </c>
      <c r="B18" s="37" t="s">
        <v>199</v>
      </c>
      <c r="C18" s="37"/>
      <c r="D18" s="9">
        <v>110000000</v>
      </c>
      <c r="E18" s="9">
        <v>0</v>
      </c>
      <c r="F18" s="9">
        <v>0</v>
      </c>
      <c r="G18" s="9">
        <v>0</v>
      </c>
      <c r="H18" s="9">
        <v>0</v>
      </c>
      <c r="I18" s="9">
        <v>380000000</v>
      </c>
      <c r="J18" s="9">
        <v>21088333626.7</v>
      </c>
      <c r="K18" s="15">
        <v>21578333626.7</v>
      </c>
    </row>
    <row r="19" spans="1:11" ht="14.25" customHeight="1">
      <c r="A19" s="36">
        <v>12</v>
      </c>
      <c r="B19" s="37" t="s">
        <v>200</v>
      </c>
      <c r="C19" s="37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5">
        <v>0</v>
      </c>
    </row>
    <row r="20" spans="1:11" ht="14.25" customHeight="1">
      <c r="A20" s="36">
        <v>13</v>
      </c>
      <c r="B20" s="37" t="s">
        <v>201</v>
      </c>
      <c r="C20" s="37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5">
        <v>0</v>
      </c>
    </row>
    <row r="21" spans="1:11" ht="14.25" customHeight="1">
      <c r="A21" s="36">
        <v>14</v>
      </c>
      <c r="B21" s="37" t="s">
        <v>202</v>
      </c>
      <c r="C21" s="37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5">
        <v>0</v>
      </c>
    </row>
    <row r="22" spans="1:11" ht="15" customHeight="1">
      <c r="A22" s="36">
        <v>15</v>
      </c>
      <c r="B22" s="37" t="s">
        <v>203</v>
      </c>
      <c r="C22" s="37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4150746569.63</v>
      </c>
      <c r="K22" s="15">
        <v>4150746569.63</v>
      </c>
    </row>
    <row r="23" spans="1:11" ht="14.25" customHeight="1">
      <c r="A23" s="36">
        <v>16</v>
      </c>
      <c r="B23" s="37" t="s">
        <v>204</v>
      </c>
      <c r="C23" s="37"/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15">
        <v>0</v>
      </c>
    </row>
    <row r="24" spans="1:11" ht="14.25" customHeight="1">
      <c r="A24" s="36">
        <v>17</v>
      </c>
      <c r="B24" s="37" t="s">
        <v>206</v>
      </c>
      <c r="C24" s="37"/>
      <c r="D24" s="9">
        <v>110000000</v>
      </c>
      <c r="E24" s="9">
        <v>0</v>
      </c>
      <c r="F24" s="9">
        <v>0</v>
      </c>
      <c r="G24" s="9">
        <v>0</v>
      </c>
      <c r="H24" s="9">
        <v>0</v>
      </c>
      <c r="I24" s="9">
        <v>380000000</v>
      </c>
      <c r="J24" s="9">
        <v>25239080196.33</v>
      </c>
      <c r="K24" s="15">
        <v>25729080196.33</v>
      </c>
    </row>
    <row r="25" spans="1:11" ht="1.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24" customHeight="1">
      <c r="A27" s="24" t="s">
        <v>61</v>
      </c>
      <c r="B27" s="24"/>
      <c r="C27" s="24"/>
      <c r="D27" s="24"/>
      <c r="E27" s="39" t="s">
        <v>207</v>
      </c>
      <c r="F27" s="39"/>
      <c r="G27" s="34" t="s">
        <v>125</v>
      </c>
      <c r="H27" s="34"/>
      <c r="I27" s="34"/>
      <c r="J27" s="34"/>
      <c r="K27" s="34"/>
    </row>
    <row r="28" spans="1:11" ht="23.25" customHeight="1">
      <c r="A28" s="24" t="s">
        <v>62</v>
      </c>
      <c r="B28" s="24"/>
      <c r="C28" s="24"/>
      <c r="D28" s="24"/>
      <c r="E28" s="39" t="s">
        <v>207</v>
      </c>
      <c r="F28" s="39"/>
      <c r="G28" s="34" t="s">
        <v>126</v>
      </c>
      <c r="H28" s="34"/>
      <c r="I28" s="34"/>
      <c r="J28" s="34"/>
      <c r="K28" s="34"/>
    </row>
    <row r="29" spans="1:11" ht="31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4.25" customHeight="1">
      <c r="A30" s="40" t="s">
        <v>63</v>
      </c>
      <c r="B30" s="40"/>
      <c r="C30" s="21">
        <v>45037.71289351852</v>
      </c>
      <c r="D30" s="21"/>
      <c r="E30" s="21"/>
      <c r="F30" s="21"/>
      <c r="G30" s="21"/>
      <c r="H30" s="21"/>
      <c r="I30" s="40" t="s">
        <v>127</v>
      </c>
      <c r="J30" s="40"/>
      <c r="K30" s="18" t="s">
        <v>129</v>
      </c>
    </row>
  </sheetData>
  <sheetProtection/>
  <mergeCells count="33">
    <mergeCell ref="A30:B30"/>
    <mergeCell ref="C30:H30"/>
    <mergeCell ref="I30:J30"/>
    <mergeCell ref="A27:D27"/>
    <mergeCell ref="E27:F27"/>
    <mergeCell ref="G27:K27"/>
    <mergeCell ref="A28:D28"/>
    <mergeCell ref="E28:F28"/>
    <mergeCell ref="G28:K28"/>
    <mergeCell ref="B20:C20"/>
    <mergeCell ref="B21:C21"/>
    <mergeCell ref="B22:C22"/>
    <mergeCell ref="B23:C23"/>
    <mergeCell ref="B24:C24"/>
    <mergeCell ref="A25:K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2:K2"/>
    <mergeCell ref="A4:K4"/>
    <mergeCell ref="A6:C6"/>
    <mergeCell ref="D6:I6"/>
    <mergeCell ref="J6:K6"/>
    <mergeCell ref="B7:C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0">
      <selection activeCell="I25" sqref="I25"/>
    </sheetView>
  </sheetViews>
  <sheetFormatPr defaultColWidth="9.140625" defaultRowHeight="12.75"/>
  <cols>
    <col min="1" max="1" width="8.28125" style="0" customWidth="1"/>
    <col min="2" max="2" width="34.00390625" style="0" customWidth="1"/>
    <col min="3" max="3" width="14.00390625" style="0" customWidth="1"/>
    <col min="4" max="4" width="10.28125" style="0" customWidth="1"/>
    <col min="5" max="5" width="17.140625" style="0" customWidth="1"/>
    <col min="6" max="6" width="17.00390625" style="0" customWidth="1"/>
  </cols>
  <sheetData>
    <row r="1" spans="1:6" ht="18" customHeight="1">
      <c r="A1" s="1"/>
      <c r="B1" s="1"/>
      <c r="C1" s="1"/>
      <c r="D1" s="1"/>
      <c r="E1" s="1"/>
      <c r="F1" s="1"/>
    </row>
    <row r="2" spans="1:6" ht="18" customHeight="1">
      <c r="A2" s="26" t="s">
        <v>0</v>
      </c>
      <c r="B2" s="26"/>
      <c r="C2" s="26"/>
      <c r="D2" s="26"/>
      <c r="E2" s="26"/>
      <c r="F2" s="26"/>
    </row>
    <row r="3" spans="1:6" ht="10.5" customHeight="1">
      <c r="A3" s="1"/>
      <c r="B3" s="1"/>
      <c r="C3" s="1"/>
      <c r="D3" s="1"/>
      <c r="E3" s="1"/>
      <c r="F3" s="1"/>
    </row>
    <row r="4" spans="1:6" ht="18" customHeight="1">
      <c r="A4" s="27" t="s">
        <v>208</v>
      </c>
      <c r="B4" s="27"/>
      <c r="C4" s="27"/>
      <c r="D4" s="27"/>
      <c r="E4" s="27"/>
      <c r="F4" s="27"/>
    </row>
    <row r="5" spans="1:6" ht="8.25" customHeight="1">
      <c r="A5" s="1"/>
      <c r="B5" s="1"/>
      <c r="C5" s="1"/>
      <c r="D5" s="1"/>
      <c r="E5" s="1"/>
      <c r="F5" s="1"/>
    </row>
    <row r="6" spans="1:6" ht="12.75" customHeight="1">
      <c r="A6" s="41"/>
      <c r="B6" s="41"/>
      <c r="C6" s="41"/>
      <c r="D6" s="2" t="s">
        <v>121</v>
      </c>
      <c r="E6" s="22" t="s">
        <v>123</v>
      </c>
      <c r="F6" s="22"/>
    </row>
    <row r="7" spans="1:6" ht="13.5" customHeight="1">
      <c r="A7" s="28" t="s">
        <v>2</v>
      </c>
      <c r="B7" s="28"/>
      <c r="C7" s="28"/>
      <c r="D7" s="28"/>
      <c r="E7" s="28"/>
      <c r="F7" s="28"/>
    </row>
    <row r="8" spans="1:6" ht="24.75" customHeight="1">
      <c r="A8" s="3" t="s">
        <v>3</v>
      </c>
      <c r="B8" s="25" t="s">
        <v>131</v>
      </c>
      <c r="C8" s="25"/>
      <c r="D8" s="25"/>
      <c r="E8" s="3" t="s">
        <v>132</v>
      </c>
      <c r="F8" s="12" t="s">
        <v>133</v>
      </c>
    </row>
    <row r="9" spans="1:6" ht="12.75" customHeight="1">
      <c r="A9" s="42" t="s">
        <v>4</v>
      </c>
      <c r="B9" s="37" t="s">
        <v>209</v>
      </c>
      <c r="C9" s="37"/>
      <c r="D9" s="37"/>
      <c r="E9" s="8">
        <v>0</v>
      </c>
      <c r="F9" s="14">
        <v>0</v>
      </c>
    </row>
    <row r="10" spans="1:6" ht="13.5" customHeight="1">
      <c r="A10" s="42" t="s">
        <v>5</v>
      </c>
      <c r="B10" s="37" t="s">
        <v>210</v>
      </c>
      <c r="C10" s="37"/>
      <c r="D10" s="37"/>
      <c r="E10" s="8">
        <v>32484056611</v>
      </c>
      <c r="F10" s="14">
        <v>46566925313.7</v>
      </c>
    </row>
    <row r="11" spans="1:6" ht="12.75" customHeight="1">
      <c r="A11" s="42" t="s">
        <v>6</v>
      </c>
      <c r="B11" s="37" t="s">
        <v>211</v>
      </c>
      <c r="C11" s="37"/>
      <c r="D11" s="37"/>
      <c r="E11" s="8">
        <v>32246831248</v>
      </c>
      <c r="F11" s="43">
        <v>46522900144.81</v>
      </c>
    </row>
    <row r="12" spans="1:6" ht="12.75" customHeight="1">
      <c r="A12" s="42" t="s">
        <v>7</v>
      </c>
      <c r="B12" s="37" t="s">
        <v>212</v>
      </c>
      <c r="C12" s="37"/>
      <c r="D12" s="37"/>
      <c r="E12" s="8">
        <v>0</v>
      </c>
      <c r="F12" s="14">
        <v>0</v>
      </c>
    </row>
    <row r="13" spans="1:6" ht="13.5" customHeight="1">
      <c r="A13" s="42" t="s">
        <v>8</v>
      </c>
      <c r="B13" s="37" t="s">
        <v>213</v>
      </c>
      <c r="C13" s="37"/>
      <c r="D13" s="37"/>
      <c r="E13" s="8">
        <v>0</v>
      </c>
      <c r="F13" s="14">
        <v>0</v>
      </c>
    </row>
    <row r="14" spans="1:6" ht="12.75" customHeight="1">
      <c r="A14" s="42" t="s">
        <v>9</v>
      </c>
      <c r="B14" s="37" t="s">
        <v>214</v>
      </c>
      <c r="C14" s="37"/>
      <c r="D14" s="37"/>
      <c r="E14" s="8">
        <v>0</v>
      </c>
      <c r="F14" s="14">
        <v>0</v>
      </c>
    </row>
    <row r="15" spans="1:6" ht="12.75" customHeight="1">
      <c r="A15" s="42" t="s">
        <v>10</v>
      </c>
      <c r="B15" s="37" t="s">
        <v>215</v>
      </c>
      <c r="C15" s="37"/>
      <c r="D15" s="37"/>
      <c r="E15" s="8">
        <v>0</v>
      </c>
      <c r="F15" s="14">
        <v>0</v>
      </c>
    </row>
    <row r="16" spans="1:6" ht="13.5" customHeight="1">
      <c r="A16" s="42" t="s">
        <v>11</v>
      </c>
      <c r="B16" s="37" t="s">
        <v>216</v>
      </c>
      <c r="C16" s="37"/>
      <c r="D16" s="37"/>
      <c r="E16" s="8">
        <v>237225363</v>
      </c>
      <c r="F16" s="14">
        <v>44025168.89</v>
      </c>
    </row>
    <row r="17" spans="1:6" ht="12.75" customHeight="1">
      <c r="A17" s="42" t="s">
        <v>26</v>
      </c>
      <c r="B17" s="37" t="s">
        <v>218</v>
      </c>
      <c r="C17" s="37"/>
      <c r="D17" s="37"/>
      <c r="E17" s="8">
        <v>6636748282.35</v>
      </c>
      <c r="F17" s="14">
        <v>1162585959.82</v>
      </c>
    </row>
    <row r="18" spans="1:6" ht="13.5" customHeight="1">
      <c r="A18" s="42" t="s">
        <v>27</v>
      </c>
      <c r="B18" s="37" t="s">
        <v>219</v>
      </c>
      <c r="C18" s="37"/>
      <c r="D18" s="37"/>
      <c r="E18" s="8">
        <v>0</v>
      </c>
      <c r="F18" s="14">
        <v>0</v>
      </c>
    </row>
    <row r="19" spans="1:6" ht="12.75" customHeight="1">
      <c r="A19" s="42" t="s">
        <v>28</v>
      </c>
      <c r="B19" s="37" t="s">
        <v>210</v>
      </c>
      <c r="C19" s="37"/>
      <c r="D19" s="37"/>
      <c r="E19" s="8">
        <v>1775429194.55</v>
      </c>
      <c r="F19" s="14">
        <v>438356.16</v>
      </c>
    </row>
    <row r="20" spans="1:6" ht="12.75" customHeight="1">
      <c r="A20" s="42" t="s">
        <v>29</v>
      </c>
      <c r="B20" s="37" t="s">
        <v>220</v>
      </c>
      <c r="C20" s="37"/>
      <c r="D20" s="37"/>
      <c r="E20" s="8">
        <v>4500000</v>
      </c>
      <c r="F20" s="14">
        <v>0</v>
      </c>
    </row>
    <row r="21" spans="1:6" ht="13.5" customHeight="1">
      <c r="A21" s="42" t="s">
        <v>42</v>
      </c>
      <c r="B21" s="37" t="s">
        <v>221</v>
      </c>
      <c r="C21" s="37"/>
      <c r="D21" s="37"/>
      <c r="E21" s="8">
        <v>0</v>
      </c>
      <c r="F21" s="14">
        <v>0</v>
      </c>
    </row>
    <row r="22" spans="1:6" ht="12.75" customHeight="1">
      <c r="A22" s="42" t="s">
        <v>222</v>
      </c>
      <c r="B22" s="37" t="s">
        <v>223</v>
      </c>
      <c r="C22" s="37"/>
      <c r="D22" s="37"/>
      <c r="E22" s="8">
        <v>0</v>
      </c>
      <c r="F22" s="14">
        <v>0</v>
      </c>
    </row>
    <row r="23" spans="1:6" ht="12.75" customHeight="1">
      <c r="A23" s="42" t="s">
        <v>224</v>
      </c>
      <c r="B23" s="37" t="s">
        <v>225</v>
      </c>
      <c r="C23" s="37"/>
      <c r="D23" s="37"/>
      <c r="E23" s="8">
        <v>0</v>
      </c>
      <c r="F23" s="14">
        <v>0</v>
      </c>
    </row>
    <row r="24" spans="1:6" ht="12.75" customHeight="1">
      <c r="A24" s="42" t="s">
        <v>226</v>
      </c>
      <c r="B24" s="37" t="s">
        <v>227</v>
      </c>
      <c r="C24" s="37"/>
      <c r="D24" s="37"/>
      <c r="E24" s="8">
        <v>1720134665</v>
      </c>
      <c r="F24" s="14">
        <v>0</v>
      </c>
    </row>
    <row r="25" spans="1:6" ht="13.5" customHeight="1">
      <c r="A25" s="42" t="s">
        <v>228</v>
      </c>
      <c r="B25" s="37" t="s">
        <v>229</v>
      </c>
      <c r="C25" s="37"/>
      <c r="D25" s="37"/>
      <c r="E25" s="8">
        <v>50794529.55</v>
      </c>
      <c r="F25" s="14">
        <v>438356.16</v>
      </c>
    </row>
    <row r="26" spans="1:6" ht="12.75" customHeight="1">
      <c r="A26" s="42" t="s">
        <v>230</v>
      </c>
      <c r="B26" s="37" t="s">
        <v>231</v>
      </c>
      <c r="C26" s="37"/>
      <c r="D26" s="37"/>
      <c r="E26" s="8">
        <v>0</v>
      </c>
      <c r="F26" s="14">
        <v>0</v>
      </c>
    </row>
    <row r="27" spans="1:6" ht="12.75" customHeight="1">
      <c r="A27" s="42" t="s">
        <v>48</v>
      </c>
      <c r="B27" s="37" t="s">
        <v>217</v>
      </c>
      <c r="C27" s="37"/>
      <c r="D27" s="37"/>
      <c r="E27" s="8">
        <v>7197230210</v>
      </c>
      <c r="F27" s="14">
        <v>0</v>
      </c>
    </row>
    <row r="28" spans="1:6" ht="13.5" customHeight="1">
      <c r="A28" s="42" t="s">
        <v>232</v>
      </c>
      <c r="B28" s="37" t="s">
        <v>233</v>
      </c>
      <c r="C28" s="37"/>
      <c r="D28" s="37"/>
      <c r="E28" s="8">
        <v>1038336758</v>
      </c>
      <c r="F28" s="14">
        <v>0</v>
      </c>
    </row>
    <row r="29" spans="1:6" ht="12.75" customHeight="1">
      <c r="A29" s="42" t="s">
        <v>234</v>
      </c>
      <c r="B29" s="37" t="s">
        <v>235</v>
      </c>
      <c r="C29" s="37"/>
      <c r="D29" s="37"/>
      <c r="E29" s="8">
        <v>12276250</v>
      </c>
      <c r="F29" s="14">
        <v>0</v>
      </c>
    </row>
    <row r="30" spans="1:6" ht="12.75" customHeight="1">
      <c r="A30" s="42" t="s">
        <v>236</v>
      </c>
      <c r="B30" s="37" t="s">
        <v>237</v>
      </c>
      <c r="C30" s="37"/>
      <c r="D30" s="37"/>
      <c r="E30" s="8">
        <v>6146617202</v>
      </c>
      <c r="F30" s="14">
        <v>0</v>
      </c>
    </row>
    <row r="31" spans="1:6" ht="13.5" customHeight="1">
      <c r="A31" s="42" t="s">
        <v>238</v>
      </c>
      <c r="B31" s="37" t="s">
        <v>239</v>
      </c>
      <c r="C31" s="37"/>
      <c r="D31" s="37"/>
      <c r="E31" s="8">
        <v>0</v>
      </c>
      <c r="F31" s="14">
        <v>0</v>
      </c>
    </row>
    <row r="32" spans="1:6" ht="12.75" customHeight="1">
      <c r="A32" s="42" t="s">
        <v>240</v>
      </c>
      <c r="B32" s="37" t="s">
        <v>241</v>
      </c>
      <c r="C32" s="37"/>
      <c r="D32" s="37"/>
      <c r="E32" s="8">
        <v>0</v>
      </c>
      <c r="F32" s="14">
        <v>0</v>
      </c>
    </row>
    <row r="33" spans="1:6" ht="12.75" customHeight="1">
      <c r="A33" s="42" t="s">
        <v>49</v>
      </c>
      <c r="B33" s="37" t="s">
        <v>242</v>
      </c>
      <c r="C33" s="37"/>
      <c r="D33" s="37"/>
      <c r="E33" s="46">
        <v>-5421801015.45</v>
      </c>
      <c r="F33" s="14">
        <v>438356.16</v>
      </c>
    </row>
    <row r="34" spans="1:6" ht="13.5" customHeight="1">
      <c r="A34" s="42" t="s">
        <v>136</v>
      </c>
      <c r="B34" s="37" t="s">
        <v>243</v>
      </c>
      <c r="C34" s="37"/>
      <c r="D34" s="37"/>
      <c r="E34" s="8">
        <v>0</v>
      </c>
      <c r="F34" s="14">
        <v>0</v>
      </c>
    </row>
    <row r="35" spans="1:6" ht="12.75" customHeight="1">
      <c r="A35" s="42" t="s">
        <v>244</v>
      </c>
      <c r="B35" s="37" t="s">
        <v>210</v>
      </c>
      <c r="C35" s="37"/>
      <c r="D35" s="37"/>
      <c r="E35" s="8">
        <v>331531329.01</v>
      </c>
      <c r="F35" s="14">
        <v>2598018295.86</v>
      </c>
    </row>
    <row r="36" spans="1:6" ht="12.75" customHeight="1">
      <c r="A36" s="42" t="s">
        <v>245</v>
      </c>
      <c r="B36" s="37" t="s">
        <v>246</v>
      </c>
      <c r="C36" s="37"/>
      <c r="D36" s="37"/>
      <c r="E36" s="8">
        <v>284920000</v>
      </c>
      <c r="F36" s="14">
        <v>2545288000</v>
      </c>
    </row>
    <row r="37" spans="1:6" ht="13.5" customHeight="1">
      <c r="A37" s="42" t="s">
        <v>247</v>
      </c>
      <c r="B37" s="37" t="s">
        <v>248</v>
      </c>
      <c r="C37" s="37"/>
      <c r="D37" s="37"/>
      <c r="E37" s="8">
        <v>0</v>
      </c>
      <c r="F37" s="14">
        <v>0</v>
      </c>
    </row>
    <row r="38" spans="1:6" ht="12.75" customHeight="1">
      <c r="A38" s="42" t="s">
        <v>249</v>
      </c>
      <c r="B38" s="37" t="s">
        <v>250</v>
      </c>
      <c r="C38" s="37"/>
      <c r="D38" s="37"/>
      <c r="E38" s="8">
        <v>0</v>
      </c>
      <c r="F38" s="14">
        <v>0</v>
      </c>
    </row>
    <row r="39" spans="1:6" ht="12.75" customHeight="1">
      <c r="A39" s="42" t="s">
        <v>251</v>
      </c>
      <c r="B39" s="37" t="s">
        <v>252</v>
      </c>
      <c r="C39" s="37"/>
      <c r="D39" s="37"/>
      <c r="E39" s="8">
        <v>46611329.01</v>
      </c>
      <c r="F39" s="14">
        <v>52730295.86</v>
      </c>
    </row>
    <row r="40" spans="1:6" ht="13.5" customHeight="1">
      <c r="A40" s="44" t="s">
        <v>253</v>
      </c>
      <c r="B40" s="45" t="s">
        <v>217</v>
      </c>
      <c r="C40" s="45"/>
      <c r="D40" s="45"/>
      <c r="E40" s="11">
        <v>1802240702.02</v>
      </c>
      <c r="F40" s="17">
        <v>-4365743814.79</v>
      </c>
    </row>
    <row r="41" spans="1:6" ht="12.75" customHeight="1">
      <c r="A41" s="44" t="s">
        <v>254</v>
      </c>
      <c r="B41" s="45" t="s">
        <v>255</v>
      </c>
      <c r="C41" s="45"/>
      <c r="D41" s="45"/>
      <c r="E41" s="11">
        <v>-954192079.92</v>
      </c>
      <c r="F41" s="17">
        <v>-3299439178.26</v>
      </c>
    </row>
    <row r="42" spans="1:6" ht="12.75" customHeight="1">
      <c r="A42" s="42" t="s">
        <v>256</v>
      </c>
      <c r="B42" s="37" t="s">
        <v>257</v>
      </c>
      <c r="C42" s="37"/>
      <c r="D42" s="37"/>
      <c r="E42" s="8">
        <v>0</v>
      </c>
      <c r="F42" s="14">
        <v>0</v>
      </c>
    </row>
    <row r="43" spans="1:6" ht="13.5" customHeight="1">
      <c r="A43" s="42" t="s">
        <v>258</v>
      </c>
      <c r="B43" s="37" t="s">
        <v>259</v>
      </c>
      <c r="C43" s="37"/>
      <c r="D43" s="37"/>
      <c r="E43" s="8">
        <v>0</v>
      </c>
      <c r="F43" s="14">
        <v>0</v>
      </c>
    </row>
    <row r="44" spans="1:6" ht="12.75" customHeight="1">
      <c r="A44" s="44" t="s">
        <v>260</v>
      </c>
      <c r="B44" s="45" t="s">
        <v>261</v>
      </c>
      <c r="C44" s="45"/>
      <c r="D44" s="45"/>
      <c r="E44" s="11">
        <v>808730960</v>
      </c>
      <c r="F44" s="17">
        <v>-1000000000</v>
      </c>
    </row>
    <row r="45" spans="1:6" ht="12.75" customHeight="1">
      <c r="A45" s="44" t="s">
        <v>262</v>
      </c>
      <c r="B45" s="45" t="s">
        <v>263</v>
      </c>
      <c r="C45" s="45"/>
      <c r="D45" s="45"/>
      <c r="E45" s="11">
        <v>-39317662.1</v>
      </c>
      <c r="F45" s="17">
        <v>-66304636.53</v>
      </c>
    </row>
    <row r="46" spans="1:6" ht="13.5" customHeight="1">
      <c r="A46" s="44" t="s">
        <v>264</v>
      </c>
      <c r="B46" s="45" t="s">
        <v>265</v>
      </c>
      <c r="C46" s="45"/>
      <c r="D46" s="45"/>
      <c r="E46" s="11">
        <v>-1470709373.01</v>
      </c>
      <c r="F46" s="17">
        <v>-1767725518.93</v>
      </c>
    </row>
    <row r="47" spans="1:6" ht="12.75" customHeight="1">
      <c r="A47" s="44" t="s">
        <v>138</v>
      </c>
      <c r="B47" s="45" t="s">
        <v>266</v>
      </c>
      <c r="C47" s="45"/>
      <c r="D47" s="45"/>
      <c r="E47" s="11">
        <v>-255762104.88</v>
      </c>
      <c r="F47" s="17">
        <v>-604701202.95</v>
      </c>
    </row>
    <row r="48" spans="1:6" ht="12.75" customHeight="1">
      <c r="A48" s="42" t="s">
        <v>140</v>
      </c>
      <c r="B48" s="37" t="s">
        <v>267</v>
      </c>
      <c r="C48" s="37"/>
      <c r="D48" s="37"/>
      <c r="E48" s="9">
        <v>2646355000.07</v>
      </c>
      <c r="F48" s="15">
        <v>2390592895.19</v>
      </c>
    </row>
    <row r="49" spans="1:6" ht="12.75" customHeight="1">
      <c r="A49" s="42" t="s">
        <v>142</v>
      </c>
      <c r="B49" s="37" t="s">
        <v>268</v>
      </c>
      <c r="C49" s="37"/>
      <c r="D49" s="37"/>
      <c r="E49" s="9">
        <v>2390592895.19</v>
      </c>
      <c r="F49" s="15">
        <v>1785891692.24</v>
      </c>
    </row>
    <row r="50" spans="1:6" ht="1.5" customHeight="1">
      <c r="A50" s="29"/>
      <c r="B50" s="29"/>
      <c r="C50" s="29"/>
      <c r="D50" s="29"/>
      <c r="E50" s="29"/>
      <c r="F50" s="29"/>
    </row>
    <row r="51" spans="1:6" ht="6.75" customHeight="1">
      <c r="A51" s="1"/>
      <c r="B51" s="1"/>
      <c r="C51" s="1"/>
      <c r="D51" s="1"/>
      <c r="E51" s="1"/>
      <c r="F51" s="1"/>
    </row>
    <row r="52" spans="1:6" ht="14.25" customHeight="1">
      <c r="A52" s="47" t="s">
        <v>61</v>
      </c>
      <c r="B52" s="47"/>
      <c r="C52" s="48" t="s">
        <v>122</v>
      </c>
      <c r="D52" s="48"/>
      <c r="E52" s="49" t="s">
        <v>125</v>
      </c>
      <c r="F52" s="49"/>
    </row>
    <row r="53" spans="1:6" ht="14.25" customHeight="1">
      <c r="A53" s="47" t="s">
        <v>62</v>
      </c>
      <c r="B53" s="47"/>
      <c r="C53" s="48" t="s">
        <v>122</v>
      </c>
      <c r="D53" s="48"/>
      <c r="E53" s="49" t="s">
        <v>126</v>
      </c>
      <c r="F53" s="49"/>
    </row>
    <row r="54" spans="1:6" ht="11.25" customHeight="1">
      <c r="A54" s="1"/>
      <c r="B54" s="1"/>
      <c r="C54" s="1"/>
      <c r="D54" s="1"/>
      <c r="E54" s="1"/>
      <c r="F54" s="1"/>
    </row>
    <row r="55" spans="1:6" ht="14.25" customHeight="1">
      <c r="A55" s="5" t="s">
        <v>63</v>
      </c>
      <c r="B55" s="21">
        <v>45037.712534722225</v>
      </c>
      <c r="C55" s="21"/>
      <c r="D55" s="21"/>
      <c r="E55" s="5" t="s">
        <v>127</v>
      </c>
      <c r="F55" s="35" t="s">
        <v>129</v>
      </c>
    </row>
  </sheetData>
  <sheetProtection/>
  <mergeCells count="55">
    <mergeCell ref="A53:B53"/>
    <mergeCell ref="C53:D53"/>
    <mergeCell ref="E53:F53"/>
    <mergeCell ref="B55:D55"/>
    <mergeCell ref="B47:D47"/>
    <mergeCell ref="B48:D48"/>
    <mergeCell ref="B49:D49"/>
    <mergeCell ref="A50:F50"/>
    <mergeCell ref="A52:B52"/>
    <mergeCell ref="C52:D52"/>
    <mergeCell ref="E52:F52"/>
    <mergeCell ref="B41:D41"/>
    <mergeCell ref="B42:D42"/>
    <mergeCell ref="B43:D43"/>
    <mergeCell ref="B44:D44"/>
    <mergeCell ref="B45:D45"/>
    <mergeCell ref="B46:D46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5:D15"/>
    <mergeCell ref="B16:D16"/>
    <mergeCell ref="B9:D9"/>
    <mergeCell ref="B10:D10"/>
    <mergeCell ref="B11:D11"/>
    <mergeCell ref="B12:D12"/>
    <mergeCell ref="B13:D13"/>
    <mergeCell ref="B14:D14"/>
    <mergeCell ref="A2:F2"/>
    <mergeCell ref="A4:F4"/>
    <mergeCell ref="A6:C6"/>
    <mergeCell ref="E6:F6"/>
    <mergeCell ref="A7:F7"/>
    <mergeCell ref="B8:D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I540"/>
  <sheetViews>
    <sheetView tabSelected="1" zoomScalePageLayoutView="0" workbookViewId="0" topLeftCell="A518">
      <selection activeCell="B94" sqref="B94:K124"/>
    </sheetView>
  </sheetViews>
  <sheetFormatPr defaultColWidth="9.140625" defaultRowHeight="12.75"/>
  <cols>
    <col min="1" max="2" width="9.140625" style="51" customWidth="1"/>
    <col min="3" max="3" width="33.140625" style="51" customWidth="1"/>
    <col min="4" max="4" width="17.57421875" style="51" customWidth="1"/>
    <col min="5" max="5" width="19.421875" style="51" customWidth="1"/>
    <col min="6" max="14" width="17.57421875" style="51" customWidth="1"/>
    <col min="15" max="16384" width="9.140625" style="51" customWidth="1"/>
  </cols>
  <sheetData>
    <row r="1" ht="15">
      <c r="A1" s="50" t="s">
        <v>269</v>
      </c>
    </row>
    <row r="2" ht="15">
      <c r="A2" s="50" t="s">
        <v>270</v>
      </c>
    </row>
    <row r="3" ht="15">
      <c r="B3" s="50" t="s">
        <v>271</v>
      </c>
    </row>
    <row r="4" ht="15">
      <c r="E4" s="52" t="s">
        <v>272</v>
      </c>
    </row>
    <row r="5" spans="2:5" ht="15">
      <c r="B5" s="53" t="s">
        <v>273</v>
      </c>
      <c r="C5" s="53" t="s">
        <v>131</v>
      </c>
      <c r="D5" s="53" t="s">
        <v>124</v>
      </c>
      <c r="E5" s="53" t="s">
        <v>128</v>
      </c>
    </row>
    <row r="6" spans="2:5" ht="15">
      <c r="B6" s="54" t="s">
        <v>4</v>
      </c>
      <c r="C6" s="54" t="s">
        <v>274</v>
      </c>
      <c r="D6" s="55">
        <v>1150270470.9</v>
      </c>
      <c r="E6" s="55">
        <v>418600456.39</v>
      </c>
    </row>
    <row r="7" spans="2:5" ht="15">
      <c r="B7" s="54" t="s">
        <v>27</v>
      </c>
      <c r="C7" s="54" t="s">
        <v>275</v>
      </c>
      <c r="D7" s="55">
        <v>1240322424.29</v>
      </c>
      <c r="E7" s="55">
        <v>1367291235.85</v>
      </c>
    </row>
    <row r="8" spans="2:5" ht="15">
      <c r="B8" s="54" t="s">
        <v>136</v>
      </c>
      <c r="C8" s="54" t="s">
        <v>276</v>
      </c>
      <c r="D8" s="55">
        <v>0</v>
      </c>
      <c r="E8" s="55">
        <v>0</v>
      </c>
    </row>
    <row r="9" spans="2:5" s="50" customFormat="1" ht="14.25">
      <c r="B9" s="56" t="s">
        <v>138</v>
      </c>
      <c r="C9" s="56" t="s">
        <v>196</v>
      </c>
      <c r="D9" s="57">
        <f>SUM(D6:D8)</f>
        <v>2390592895.19</v>
      </c>
      <c r="E9" s="57">
        <f>SUM(E6:E8)</f>
        <v>1785891692.2399998</v>
      </c>
    </row>
    <row r="10" ht="15">
      <c r="B10" s="50" t="s">
        <v>277</v>
      </c>
    </row>
    <row r="11" ht="15">
      <c r="B11" s="52" t="s">
        <v>278</v>
      </c>
    </row>
    <row r="12" spans="4:6" ht="15">
      <c r="D12" s="58" t="s">
        <v>279</v>
      </c>
      <c r="E12" s="58"/>
      <c r="F12" s="58"/>
    </row>
    <row r="13" spans="4:6" ht="15">
      <c r="D13" s="58" t="s">
        <v>280</v>
      </c>
      <c r="E13" s="58"/>
      <c r="F13" s="58"/>
    </row>
    <row r="14" ht="15">
      <c r="A14" s="50" t="s">
        <v>270</v>
      </c>
    </row>
    <row r="15" ht="15">
      <c r="B15" s="50" t="s">
        <v>281</v>
      </c>
    </row>
    <row r="16" ht="15">
      <c r="F16" s="52" t="s">
        <v>272</v>
      </c>
    </row>
    <row r="17" spans="2:6" ht="42.75">
      <c r="B17" s="53" t="s">
        <v>273</v>
      </c>
      <c r="C17" s="53" t="s">
        <v>131</v>
      </c>
      <c r="D17" s="53" t="s">
        <v>282</v>
      </c>
      <c r="E17" s="53" t="s">
        <v>283</v>
      </c>
      <c r="F17" s="53" t="s">
        <v>284</v>
      </c>
    </row>
    <row r="18" spans="2:6" ht="15">
      <c r="B18" s="54" t="s">
        <v>4</v>
      </c>
      <c r="C18" s="54" t="s">
        <v>124</v>
      </c>
      <c r="D18" s="59">
        <v>2244050936.17</v>
      </c>
      <c r="E18" s="59"/>
      <c r="F18" s="59">
        <v>2935328536.74</v>
      </c>
    </row>
    <row r="19" spans="2:6" ht="15">
      <c r="B19" s="54" t="s">
        <v>285</v>
      </c>
      <c r="C19" s="54" t="s">
        <v>286</v>
      </c>
      <c r="D19" s="59">
        <v>33845410708.18</v>
      </c>
      <c r="E19" s="59"/>
      <c r="F19" s="59">
        <v>43375580754.27</v>
      </c>
    </row>
    <row r="20" spans="2:6" ht="15">
      <c r="B20" s="54" t="s">
        <v>136</v>
      </c>
      <c r="C20" s="54" t="s">
        <v>287</v>
      </c>
      <c r="D20" s="59">
        <v>33154133107.61</v>
      </c>
      <c r="E20" s="59"/>
      <c r="F20" s="59">
        <v>43952606654.99</v>
      </c>
    </row>
    <row r="21" spans="2:6" ht="15">
      <c r="B21" s="54" t="s">
        <v>288</v>
      </c>
      <c r="C21" s="54" t="s">
        <v>289</v>
      </c>
      <c r="D21" s="59">
        <v>33154133107.61</v>
      </c>
      <c r="E21" s="55">
        <v>0</v>
      </c>
      <c r="F21" s="59">
        <v>43952606654.99</v>
      </c>
    </row>
    <row r="22" spans="2:6" ht="15">
      <c r="B22" s="54" t="s">
        <v>290</v>
      </c>
      <c r="C22" s="54" t="s">
        <v>291</v>
      </c>
      <c r="D22" s="55">
        <v>0</v>
      </c>
      <c r="E22" s="55">
        <v>0</v>
      </c>
      <c r="F22" s="55">
        <v>0</v>
      </c>
    </row>
    <row r="23" spans="2:6" s="50" customFormat="1" ht="14.25">
      <c r="B23" s="56" t="s">
        <v>138</v>
      </c>
      <c r="C23" s="56" t="s">
        <v>128</v>
      </c>
      <c r="D23" s="60">
        <v>2935328536.74</v>
      </c>
      <c r="E23" s="60"/>
      <c r="F23" s="60">
        <v>2358302636.02</v>
      </c>
    </row>
    <row r="24" spans="1:113" ht="15">
      <c r="A24" s="51" t="s">
        <v>278</v>
      </c>
      <c r="B24" s="51" t="s">
        <v>278</v>
      </c>
      <c r="C24" s="51" t="s">
        <v>278</v>
      </c>
      <c r="D24" s="51" t="s">
        <v>278</v>
      </c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</row>
    <row r="25" spans="4:6" ht="15">
      <c r="D25" s="58" t="s">
        <v>279</v>
      </c>
      <c r="E25" s="58"/>
      <c r="F25" s="58"/>
    </row>
    <row r="26" spans="4:6" ht="15">
      <c r="D26" s="58" t="s">
        <v>280</v>
      </c>
      <c r="E26" s="58"/>
      <c r="F26" s="58"/>
    </row>
    <row r="27" ht="15">
      <c r="A27" s="50" t="s">
        <v>270</v>
      </c>
    </row>
    <row r="28" ht="15">
      <c r="B28" s="50" t="s">
        <v>292</v>
      </c>
    </row>
    <row r="29" ht="15">
      <c r="E29" s="52" t="s">
        <v>272</v>
      </c>
    </row>
    <row r="30" spans="2:5" ht="28.5">
      <c r="B30" s="53" t="s">
        <v>273</v>
      </c>
      <c r="C30" s="53" t="s">
        <v>131</v>
      </c>
      <c r="D30" s="53" t="s">
        <v>128</v>
      </c>
      <c r="E30" s="53" t="s">
        <v>128</v>
      </c>
    </row>
    <row r="31" spans="2:5" ht="15">
      <c r="B31" s="54" t="s">
        <v>4</v>
      </c>
      <c r="C31" s="54" t="s">
        <v>293</v>
      </c>
      <c r="D31" s="55">
        <v>0</v>
      </c>
      <c r="E31" s="55">
        <v>0</v>
      </c>
    </row>
    <row r="32" spans="2:5" ht="15">
      <c r="B32" s="54" t="s">
        <v>27</v>
      </c>
      <c r="C32" s="54" t="s">
        <v>294</v>
      </c>
      <c r="D32" s="55">
        <v>0</v>
      </c>
      <c r="E32" s="55">
        <v>0</v>
      </c>
    </row>
    <row r="33" spans="2:5" ht="15">
      <c r="B33" s="54" t="s">
        <v>136</v>
      </c>
      <c r="C33" s="54" t="s">
        <v>295</v>
      </c>
      <c r="D33" s="59">
        <v>10846147.7</v>
      </c>
      <c r="E33" s="59">
        <v>19516908.3</v>
      </c>
    </row>
    <row r="34" spans="2:5" ht="15">
      <c r="B34" s="54" t="s">
        <v>138</v>
      </c>
      <c r="C34" s="54"/>
      <c r="D34" s="55">
        <v>106526310.98</v>
      </c>
      <c r="E34" s="62">
        <v>100722760.93</v>
      </c>
    </row>
    <row r="35" spans="2:5" s="50" customFormat="1" ht="14.25">
      <c r="B35" s="56" t="s">
        <v>278</v>
      </c>
      <c r="C35" s="56" t="s">
        <v>196</v>
      </c>
      <c r="D35" s="57">
        <f>SUM(D31:D34)</f>
        <v>117372458.68</v>
      </c>
      <c r="E35" s="57">
        <f>SUM(E31:E34)</f>
        <v>120239669.23</v>
      </c>
    </row>
    <row r="36" spans="1:113" ht="15">
      <c r="A36" s="51" t="s">
        <v>278</v>
      </c>
      <c r="B36" s="51" t="s">
        <v>278</v>
      </c>
      <c r="C36" s="51" t="s">
        <v>278</v>
      </c>
      <c r="D36" s="51" t="s">
        <v>278</v>
      </c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</row>
    <row r="37" spans="4:6" ht="15">
      <c r="D37" s="58" t="s">
        <v>279</v>
      </c>
      <c r="E37" s="58"/>
      <c r="F37" s="58"/>
    </row>
    <row r="38" spans="4:6" ht="15">
      <c r="D38" s="58" t="s">
        <v>280</v>
      </c>
      <c r="E38" s="58"/>
      <c r="F38" s="58"/>
    </row>
    <row r="39" ht="15">
      <c r="A39" s="50" t="s">
        <v>270</v>
      </c>
    </row>
    <row r="40" ht="15">
      <c r="B40" s="50" t="s">
        <v>296</v>
      </c>
    </row>
    <row r="41" ht="15">
      <c r="E41" s="52" t="s">
        <v>272</v>
      </c>
    </row>
    <row r="42" spans="2:5" ht="28.5">
      <c r="B42" s="53" t="s">
        <v>273</v>
      </c>
      <c r="C42" s="53" t="s">
        <v>131</v>
      </c>
      <c r="D42" s="53" t="s">
        <v>128</v>
      </c>
      <c r="E42" s="53" t="s">
        <v>128</v>
      </c>
    </row>
    <row r="43" spans="2:5" ht="30">
      <c r="B43" s="54" t="s">
        <v>4</v>
      </c>
      <c r="C43" s="54" t="s">
        <v>297</v>
      </c>
      <c r="D43" s="62">
        <v>5923245156.8</v>
      </c>
      <c r="E43" s="62">
        <v>3643731827.34</v>
      </c>
    </row>
    <row r="44" spans="2:5" ht="15">
      <c r="B44" s="54" t="s">
        <v>27</v>
      </c>
      <c r="C44" s="54" t="s">
        <v>298</v>
      </c>
      <c r="D44" s="55"/>
      <c r="E44" s="55">
        <v>0</v>
      </c>
    </row>
    <row r="45" spans="2:5" ht="15">
      <c r="B45" s="54" t="s">
        <v>136</v>
      </c>
      <c r="C45" s="54" t="s">
        <v>299</v>
      </c>
      <c r="D45" s="55"/>
      <c r="E45" s="55">
        <v>0</v>
      </c>
    </row>
    <row r="46" spans="2:5" ht="15">
      <c r="B46" s="54" t="s">
        <v>138</v>
      </c>
      <c r="C46" s="54" t="s">
        <v>300</v>
      </c>
      <c r="D46" s="55"/>
      <c r="E46" s="55">
        <v>0</v>
      </c>
    </row>
    <row r="47" spans="2:5" ht="15">
      <c r="B47" s="54" t="s">
        <v>138</v>
      </c>
      <c r="C47" s="54" t="s">
        <v>301</v>
      </c>
      <c r="D47" s="55"/>
      <c r="E47" s="55">
        <v>0</v>
      </c>
    </row>
    <row r="48" spans="2:5" ht="15">
      <c r="B48" s="54" t="s">
        <v>138</v>
      </c>
      <c r="C48" s="54" t="s">
        <v>302</v>
      </c>
      <c r="D48" s="55"/>
      <c r="E48" s="55">
        <v>0</v>
      </c>
    </row>
    <row r="49" spans="2:5" ht="15">
      <c r="B49" s="54" t="s">
        <v>138</v>
      </c>
      <c r="C49" s="54"/>
      <c r="D49" s="55"/>
      <c r="E49" s="55">
        <v>0</v>
      </c>
    </row>
    <row r="50" spans="2:5" s="50" customFormat="1" ht="14.25">
      <c r="B50" s="56" t="s">
        <v>138</v>
      </c>
      <c r="C50" s="56" t="s">
        <v>196</v>
      </c>
      <c r="D50" s="57">
        <f>SUM(D43:D49)</f>
        <v>5923245156.8</v>
      </c>
      <c r="E50" s="63">
        <v>3643731827.34</v>
      </c>
    </row>
    <row r="51" ht="15">
      <c r="B51" s="50" t="s">
        <v>277</v>
      </c>
    </row>
    <row r="52" ht="15">
      <c r="B52" s="52" t="s">
        <v>278</v>
      </c>
    </row>
    <row r="53" spans="4:6" ht="15">
      <c r="D53" s="58" t="s">
        <v>279</v>
      </c>
      <c r="E53" s="58"/>
      <c r="F53" s="58"/>
    </row>
    <row r="54" spans="4:6" ht="15">
      <c r="D54" s="58" t="s">
        <v>280</v>
      </c>
      <c r="E54" s="58"/>
      <c r="F54" s="58"/>
    </row>
    <row r="55" ht="15">
      <c r="A55" s="50" t="s">
        <v>270</v>
      </c>
    </row>
    <row r="56" ht="15">
      <c r="B56" s="50" t="s">
        <v>303</v>
      </c>
    </row>
    <row r="57" ht="15">
      <c r="E57" s="52" t="s">
        <v>272</v>
      </c>
    </row>
    <row r="58" spans="2:5" ht="28.5">
      <c r="B58" s="53" t="s">
        <v>273</v>
      </c>
      <c r="C58" s="53" t="s">
        <v>131</v>
      </c>
      <c r="D58" s="53" t="s">
        <v>128</v>
      </c>
      <c r="E58" s="53" t="s">
        <v>128</v>
      </c>
    </row>
    <row r="59" spans="2:5" ht="15">
      <c r="B59" s="54" t="s">
        <v>304</v>
      </c>
      <c r="C59" s="54" t="s">
        <v>278</v>
      </c>
      <c r="D59" s="55">
        <v>0</v>
      </c>
      <c r="E59" s="55">
        <v>0</v>
      </c>
    </row>
    <row r="60" spans="2:5" ht="15">
      <c r="B60" s="54" t="s">
        <v>278</v>
      </c>
      <c r="C60" s="56" t="s">
        <v>196</v>
      </c>
      <c r="D60" s="55">
        <v>0</v>
      </c>
      <c r="E60" s="55">
        <v>0</v>
      </c>
    </row>
    <row r="61" spans="1:113" ht="15">
      <c r="A61" s="51" t="s">
        <v>278</v>
      </c>
      <c r="B61" s="51" t="s">
        <v>278</v>
      </c>
      <c r="C61" s="51" t="s">
        <v>278</v>
      </c>
      <c r="D61" s="51" t="s">
        <v>278</v>
      </c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</row>
    <row r="62" spans="4:6" ht="15">
      <c r="D62" s="58" t="s">
        <v>279</v>
      </c>
      <c r="E62" s="58"/>
      <c r="F62" s="58"/>
    </row>
    <row r="63" spans="4:6" ht="15">
      <c r="D63" s="58" t="s">
        <v>280</v>
      </c>
      <c r="E63" s="58"/>
      <c r="F63" s="58"/>
    </row>
    <row r="64" ht="15">
      <c r="A64" s="50" t="s">
        <v>270</v>
      </c>
    </row>
    <row r="65" ht="15">
      <c r="B65" s="50" t="s">
        <v>305</v>
      </c>
    </row>
    <row r="66" ht="15">
      <c r="H66" s="52" t="s">
        <v>272</v>
      </c>
    </row>
    <row r="67" spans="2:8" ht="12.75" customHeight="1">
      <c r="B67" s="53" t="s">
        <v>273</v>
      </c>
      <c r="C67" s="53" t="s">
        <v>131</v>
      </c>
      <c r="D67" s="53" t="s">
        <v>306</v>
      </c>
      <c r="E67" s="53" t="s">
        <v>307</v>
      </c>
      <c r="F67" s="53" t="s">
        <v>308</v>
      </c>
      <c r="G67" s="53" t="s">
        <v>309</v>
      </c>
      <c r="H67" s="53" t="s">
        <v>196</v>
      </c>
    </row>
    <row r="68" spans="2:8" ht="19.5" customHeight="1">
      <c r="B68" s="54" t="s">
        <v>4</v>
      </c>
      <c r="C68" s="56" t="s">
        <v>310</v>
      </c>
      <c r="D68" s="55">
        <v>3839147285.81</v>
      </c>
      <c r="E68" s="55">
        <v>0</v>
      </c>
      <c r="F68" s="55">
        <v>1348505401.56</v>
      </c>
      <c r="G68" s="55">
        <v>244770638.14</v>
      </c>
      <c r="H68" s="55">
        <v>5432423325.51</v>
      </c>
    </row>
    <row r="69" spans="2:8" ht="19.5" customHeight="1">
      <c r="B69" s="54" t="s">
        <v>27</v>
      </c>
      <c r="C69" s="54" t="s">
        <v>311</v>
      </c>
      <c r="D69" s="55">
        <v>41661508194.66</v>
      </c>
      <c r="E69" s="55">
        <v>22436539684.62</v>
      </c>
      <c r="F69" s="55">
        <v>44633601976.77</v>
      </c>
      <c r="G69" s="55">
        <v>800822666.81</v>
      </c>
      <c r="H69" s="55">
        <v>109532472522.86</v>
      </c>
    </row>
    <row r="70" spans="2:8" ht="19.5" customHeight="1">
      <c r="B70" s="54" t="s">
        <v>136</v>
      </c>
      <c r="C70" s="54" t="s">
        <v>312</v>
      </c>
      <c r="D70" s="55">
        <v>39866204332.63</v>
      </c>
      <c r="E70" s="55">
        <v>22436539684.62</v>
      </c>
      <c r="F70" s="55">
        <v>41173671607.11</v>
      </c>
      <c r="G70" s="55">
        <v>583627998.81</v>
      </c>
      <c r="H70" s="55">
        <v>104060043623.17</v>
      </c>
    </row>
    <row r="71" spans="2:8" ht="19.5" customHeight="1">
      <c r="B71" s="54" t="s">
        <v>138</v>
      </c>
      <c r="C71" s="56" t="s">
        <v>313</v>
      </c>
      <c r="D71" s="55">
        <v>5634451147.84</v>
      </c>
      <c r="E71" s="55">
        <v>0</v>
      </c>
      <c r="F71" s="55">
        <v>4808435771.22</v>
      </c>
      <c r="G71" s="55">
        <v>461965306.14</v>
      </c>
      <c r="H71" s="55">
        <v>10904852225.2</v>
      </c>
    </row>
    <row r="72" spans="2:8" ht="19.5" customHeight="1">
      <c r="B72" s="54" t="s">
        <v>140</v>
      </c>
      <c r="C72" s="54" t="s">
        <v>314</v>
      </c>
      <c r="D72" s="55">
        <v>0</v>
      </c>
      <c r="E72" s="55">
        <v>0</v>
      </c>
      <c r="F72" s="55">
        <v>0</v>
      </c>
      <c r="G72" s="55">
        <v>0</v>
      </c>
      <c r="H72" s="55">
        <v>0</v>
      </c>
    </row>
    <row r="73" spans="2:8" ht="19.5" customHeight="1">
      <c r="B73" s="54" t="s">
        <v>142</v>
      </c>
      <c r="C73" s="54" t="s">
        <v>315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</row>
    <row r="74" spans="2:8" ht="19.5" customHeight="1">
      <c r="B74" s="54" t="s">
        <v>144</v>
      </c>
      <c r="C74" s="54" t="s">
        <v>316</v>
      </c>
      <c r="D74" s="55">
        <v>0</v>
      </c>
      <c r="E74" s="55">
        <v>0</v>
      </c>
      <c r="F74" s="55">
        <v>0</v>
      </c>
      <c r="G74" s="55">
        <v>0</v>
      </c>
      <c r="H74" s="55">
        <v>0</v>
      </c>
    </row>
    <row r="75" spans="2:8" ht="19.5" customHeight="1">
      <c r="B75" s="54" t="s">
        <v>317</v>
      </c>
      <c r="C75" s="54" t="s">
        <v>124</v>
      </c>
      <c r="D75" s="55">
        <v>3839147285.81</v>
      </c>
      <c r="E75" s="55">
        <v>0</v>
      </c>
      <c r="F75" s="55">
        <v>1348505401.56</v>
      </c>
      <c r="G75" s="55">
        <v>244770638.14</v>
      </c>
      <c r="H75" s="55">
        <v>5432423325.51</v>
      </c>
    </row>
    <row r="76" spans="2:8" s="50" customFormat="1" ht="19.5" customHeight="1">
      <c r="B76" s="56" t="s">
        <v>318</v>
      </c>
      <c r="C76" s="56" t="s">
        <v>128</v>
      </c>
      <c r="D76" s="57">
        <v>5634451147.84</v>
      </c>
      <c r="E76" s="57">
        <v>0</v>
      </c>
      <c r="F76" s="57">
        <v>4808435771.22</v>
      </c>
      <c r="G76" s="57">
        <v>461965306.14</v>
      </c>
      <c r="H76" s="57">
        <v>10904852225.2</v>
      </c>
    </row>
    <row r="77" ht="15">
      <c r="B77" s="50" t="s">
        <v>277</v>
      </c>
    </row>
    <row r="78" spans="4:6" ht="15">
      <c r="D78" s="58" t="s">
        <v>279</v>
      </c>
      <c r="E78" s="58"/>
      <c r="F78" s="58"/>
    </row>
    <row r="79" spans="4:6" ht="15">
      <c r="D79" s="58" t="s">
        <v>280</v>
      </c>
      <c r="E79" s="58"/>
      <c r="F79" s="58"/>
    </row>
    <row r="80" ht="15">
      <c r="A80" s="50" t="s">
        <v>270</v>
      </c>
    </row>
    <row r="81" ht="15">
      <c r="B81" s="50" t="s">
        <v>319</v>
      </c>
    </row>
    <row r="82" ht="15">
      <c r="E82" s="52" t="s">
        <v>272</v>
      </c>
    </row>
    <row r="83" spans="2:6" ht="28.5">
      <c r="B83" s="53" t="s">
        <v>273</v>
      </c>
      <c r="C83" s="53" t="s">
        <v>131</v>
      </c>
      <c r="D83" s="53" t="s">
        <v>128</v>
      </c>
      <c r="E83" s="64" t="s">
        <v>128</v>
      </c>
      <c r="F83" s="65"/>
    </row>
    <row r="84" spans="2:6" ht="15">
      <c r="B84" s="54" t="s">
        <v>4</v>
      </c>
      <c r="C84" s="54" t="s">
        <v>320</v>
      </c>
      <c r="D84" s="55">
        <v>0</v>
      </c>
      <c r="E84" s="66">
        <v>0</v>
      </c>
      <c r="F84" s="65"/>
    </row>
    <row r="85" spans="2:6" ht="15">
      <c r="B85" s="54" t="s">
        <v>27</v>
      </c>
      <c r="C85" s="54" t="s">
        <v>321</v>
      </c>
      <c r="D85" s="55">
        <v>0</v>
      </c>
      <c r="E85" s="66">
        <v>0</v>
      </c>
      <c r="F85" s="65"/>
    </row>
    <row r="86" spans="2:6" ht="30">
      <c r="B86" s="54" t="s">
        <v>322</v>
      </c>
      <c r="C86" s="54" t="s">
        <v>323</v>
      </c>
      <c r="D86" s="67">
        <v>2728717470.3</v>
      </c>
      <c r="E86" s="67">
        <v>2857479500.61</v>
      </c>
      <c r="F86" s="68"/>
    </row>
    <row r="87" spans="2:6" ht="15">
      <c r="B87" s="54" t="s">
        <v>138</v>
      </c>
      <c r="C87" s="54"/>
      <c r="D87" s="55">
        <v>0</v>
      </c>
      <c r="E87" s="66">
        <v>0</v>
      </c>
      <c r="F87" s="65"/>
    </row>
    <row r="88" spans="2:6" s="50" customFormat="1" ht="14.25">
      <c r="B88" s="56" t="s">
        <v>278</v>
      </c>
      <c r="C88" s="56" t="s">
        <v>196</v>
      </c>
      <c r="D88" s="57">
        <f>SUM(D84:D87)</f>
        <v>2728717470.3</v>
      </c>
      <c r="E88" s="69">
        <v>2857479500.61</v>
      </c>
      <c r="F88" s="70"/>
    </row>
    <row r="89" spans="1:113" ht="15">
      <c r="A89" s="51" t="s">
        <v>278</v>
      </c>
      <c r="B89" s="51" t="s">
        <v>278</v>
      </c>
      <c r="C89" s="51" t="s">
        <v>278</v>
      </c>
      <c r="D89" s="51" t="s">
        <v>278</v>
      </c>
      <c r="F89" s="65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</row>
    <row r="90" spans="4:6" ht="15">
      <c r="D90" s="58" t="s">
        <v>279</v>
      </c>
      <c r="E90" s="58"/>
      <c r="F90" s="58"/>
    </row>
    <row r="91" spans="4:6" ht="15">
      <c r="D91" s="58" t="s">
        <v>280</v>
      </c>
      <c r="E91" s="58"/>
      <c r="F91" s="58"/>
    </row>
    <row r="92" ht="15">
      <c r="A92" s="50" t="s">
        <v>270</v>
      </c>
    </row>
    <row r="93" ht="15">
      <c r="B93" s="50" t="s">
        <v>324</v>
      </c>
    </row>
    <row r="94" spans="2:11" ht="28.5">
      <c r="B94" s="86" t="s">
        <v>273</v>
      </c>
      <c r="C94" s="86" t="s">
        <v>131</v>
      </c>
      <c r="D94" s="86" t="s">
        <v>325</v>
      </c>
      <c r="E94" s="86" t="s">
        <v>326</v>
      </c>
      <c r="F94" s="86" t="s">
        <v>327</v>
      </c>
      <c r="G94" s="86" t="s">
        <v>328</v>
      </c>
      <c r="H94" s="86" t="s">
        <v>329</v>
      </c>
      <c r="I94" s="86" t="s">
        <v>330</v>
      </c>
      <c r="J94" s="86" t="s">
        <v>331</v>
      </c>
      <c r="K94" s="86" t="s">
        <v>332</v>
      </c>
    </row>
    <row r="95" spans="2:11" ht="15">
      <c r="B95" s="86"/>
      <c r="C95" s="86"/>
      <c r="D95" s="86"/>
      <c r="E95" s="86"/>
      <c r="F95" s="86"/>
      <c r="G95" s="86"/>
      <c r="H95" s="86"/>
      <c r="I95" s="86"/>
      <c r="J95" s="86"/>
      <c r="K95" s="111"/>
    </row>
    <row r="96" spans="2:11" ht="15">
      <c r="B96" s="112" t="s">
        <v>4</v>
      </c>
      <c r="C96" s="113" t="s">
        <v>333</v>
      </c>
      <c r="D96" s="114">
        <v>15000000</v>
      </c>
      <c r="E96" s="114">
        <v>3786273085.83</v>
      </c>
      <c r="F96" s="115">
        <v>4869212857.9</v>
      </c>
      <c r="G96" s="114">
        <v>95315555.28</v>
      </c>
      <c r="H96" s="115">
        <v>189662119.78</v>
      </c>
      <c r="I96" s="114">
        <v>1080008602.27</v>
      </c>
      <c r="J96" s="114">
        <v>175106025.34</v>
      </c>
      <c r="K96" s="115">
        <v>10210578246.4</v>
      </c>
    </row>
    <row r="97" spans="2:11" ht="15">
      <c r="B97" s="112" t="s">
        <v>5</v>
      </c>
      <c r="C97" s="113" t="s">
        <v>124</v>
      </c>
      <c r="D97" s="114">
        <v>5097290</v>
      </c>
      <c r="E97" s="114">
        <v>193468547.64</v>
      </c>
      <c r="F97" s="115">
        <v>376999824.26</v>
      </c>
      <c r="G97" s="114">
        <v>7480636.37</v>
      </c>
      <c r="H97" s="115">
        <v>142863393.12</v>
      </c>
      <c r="I97" s="114">
        <v>173410647.27</v>
      </c>
      <c r="J97" s="114">
        <v>1475954.55</v>
      </c>
      <c r="K97" s="115">
        <v>900796293.21</v>
      </c>
    </row>
    <row r="98" spans="2:11" ht="15">
      <c r="B98" s="112" t="s">
        <v>16</v>
      </c>
      <c r="C98" s="112" t="s">
        <v>311</v>
      </c>
      <c r="D98" s="114">
        <v>0</v>
      </c>
      <c r="E98" s="114">
        <v>108036363.64</v>
      </c>
      <c r="F98" s="115">
        <v>136937226.91</v>
      </c>
      <c r="G98" s="114">
        <v>0</v>
      </c>
      <c r="H98" s="115">
        <v>5009454.55</v>
      </c>
      <c r="I98" s="114">
        <v>6020000</v>
      </c>
      <c r="J98" s="114">
        <v>0</v>
      </c>
      <c r="K98" s="115">
        <v>256003045.1</v>
      </c>
    </row>
    <row r="99" spans="2:11" ht="15">
      <c r="B99" s="112" t="s">
        <v>334</v>
      </c>
      <c r="C99" s="112" t="s">
        <v>335</v>
      </c>
      <c r="D99" s="114">
        <v>0</v>
      </c>
      <c r="E99" s="114">
        <v>85432184</v>
      </c>
      <c r="F99" s="115">
        <v>16070289.71</v>
      </c>
      <c r="G99" s="114">
        <v>5153363.64</v>
      </c>
      <c r="H99" s="115">
        <v>137853938.57</v>
      </c>
      <c r="I99" s="114">
        <v>167390647.27</v>
      </c>
      <c r="J99" s="114">
        <v>1475954.55</v>
      </c>
      <c r="K99" s="115">
        <v>413376377.74</v>
      </c>
    </row>
    <row r="100" spans="2:11" ht="15">
      <c r="B100" s="112" t="s">
        <v>336</v>
      </c>
      <c r="C100" s="112" t="s">
        <v>337</v>
      </c>
      <c r="D100" s="114">
        <v>0</v>
      </c>
      <c r="E100" s="114">
        <v>0</v>
      </c>
      <c r="F100" s="115">
        <v>0</v>
      </c>
      <c r="G100" s="114">
        <v>0</v>
      </c>
      <c r="H100" s="115">
        <v>0</v>
      </c>
      <c r="I100" s="114">
        <v>0</v>
      </c>
      <c r="J100" s="114">
        <v>0</v>
      </c>
      <c r="K100" s="115">
        <v>0</v>
      </c>
    </row>
    <row r="101" spans="2:11" ht="15">
      <c r="B101" s="112" t="s">
        <v>338</v>
      </c>
      <c r="C101" s="112" t="s">
        <v>339</v>
      </c>
      <c r="D101" s="114"/>
      <c r="E101" s="114">
        <v>0</v>
      </c>
      <c r="F101" s="115">
        <v>0</v>
      </c>
      <c r="G101" s="114">
        <v>0</v>
      </c>
      <c r="H101" s="115">
        <v>0</v>
      </c>
      <c r="I101" s="114">
        <v>0</v>
      </c>
      <c r="J101" s="114">
        <v>0</v>
      </c>
      <c r="K101" s="115">
        <v>0</v>
      </c>
    </row>
    <row r="102" spans="2:11" ht="15">
      <c r="B102" s="112" t="s">
        <v>340</v>
      </c>
      <c r="C102" s="112" t="s">
        <v>341</v>
      </c>
      <c r="D102" s="114"/>
      <c r="E102" s="114">
        <v>0</v>
      </c>
      <c r="F102" s="115">
        <v>223992307.64</v>
      </c>
      <c r="G102" s="114">
        <v>2327272.73</v>
      </c>
      <c r="H102" s="115">
        <v>0</v>
      </c>
      <c r="I102" s="114">
        <v>0</v>
      </c>
      <c r="J102" s="114">
        <v>0</v>
      </c>
      <c r="K102" s="115">
        <v>231416870.37</v>
      </c>
    </row>
    <row r="103" spans="2:11" ht="15">
      <c r="B103" s="112" t="s">
        <v>26</v>
      </c>
      <c r="C103" s="112" t="s">
        <v>312</v>
      </c>
      <c r="D103" s="114">
        <v>0</v>
      </c>
      <c r="E103" s="114">
        <v>193468547.64</v>
      </c>
      <c r="F103" s="115">
        <v>0</v>
      </c>
      <c r="G103" s="114">
        <v>0</v>
      </c>
      <c r="H103" s="115">
        <v>34958190.4</v>
      </c>
      <c r="I103" s="114">
        <v>110351315.9</v>
      </c>
      <c r="J103" s="114">
        <v>2537132.59</v>
      </c>
      <c r="K103" s="115">
        <v>341315186.53</v>
      </c>
    </row>
    <row r="104" spans="2:11" ht="15">
      <c r="B104" s="112" t="s">
        <v>342</v>
      </c>
      <c r="C104" s="112" t="s">
        <v>343</v>
      </c>
      <c r="D104" s="114">
        <v>0</v>
      </c>
      <c r="E104" s="114">
        <v>0</v>
      </c>
      <c r="F104" s="115">
        <v>0</v>
      </c>
      <c r="G104" s="114">
        <v>0</v>
      </c>
      <c r="H104" s="115">
        <v>0</v>
      </c>
      <c r="I104" s="114">
        <v>110351315.9</v>
      </c>
      <c r="J104" s="114">
        <v>0</v>
      </c>
      <c r="K104" s="115">
        <v>110351315.9</v>
      </c>
    </row>
    <row r="105" spans="2:11" ht="15">
      <c r="B105" s="112" t="s">
        <v>344</v>
      </c>
      <c r="C105" s="112" t="s">
        <v>345</v>
      </c>
      <c r="D105" s="114">
        <v>0</v>
      </c>
      <c r="E105" s="114">
        <v>0</v>
      </c>
      <c r="F105" s="115">
        <v>0</v>
      </c>
      <c r="G105" s="114">
        <v>0</v>
      </c>
      <c r="H105" s="115">
        <v>0</v>
      </c>
      <c r="I105" s="114">
        <v>0</v>
      </c>
      <c r="J105" s="114">
        <v>0</v>
      </c>
      <c r="K105" s="115">
        <v>0</v>
      </c>
    </row>
    <row r="106" spans="2:11" ht="15">
      <c r="B106" s="112" t="s">
        <v>346</v>
      </c>
      <c r="C106" s="112" t="s">
        <v>347</v>
      </c>
      <c r="D106" s="114">
        <v>0</v>
      </c>
      <c r="E106" s="114">
        <v>0</v>
      </c>
      <c r="F106" s="115">
        <v>0</v>
      </c>
      <c r="G106" s="114">
        <v>0</v>
      </c>
      <c r="H106" s="115">
        <v>0</v>
      </c>
      <c r="I106" s="114">
        <v>0</v>
      </c>
      <c r="J106" s="114">
        <v>2537132.59</v>
      </c>
      <c r="K106" s="115">
        <v>2537132.59</v>
      </c>
    </row>
    <row r="107" spans="2:11" ht="15">
      <c r="B107" s="112" t="s">
        <v>348</v>
      </c>
      <c r="C107" s="112" t="s">
        <v>309</v>
      </c>
      <c r="D107" s="114">
        <v>5097290</v>
      </c>
      <c r="E107" s="114">
        <v>193468547.64</v>
      </c>
      <c r="F107" s="115">
        <v>0</v>
      </c>
      <c r="G107" s="114">
        <v>0</v>
      </c>
      <c r="H107" s="115">
        <v>34958190.4</v>
      </c>
      <c r="I107" s="114">
        <v>0</v>
      </c>
      <c r="J107" s="114">
        <v>0</v>
      </c>
      <c r="K107" s="115">
        <v>228426738.04</v>
      </c>
    </row>
    <row r="108" spans="2:11" ht="15">
      <c r="B108" s="112" t="s">
        <v>349</v>
      </c>
      <c r="C108" s="112" t="s">
        <v>350</v>
      </c>
      <c r="D108" s="114">
        <v>0</v>
      </c>
      <c r="E108" s="114">
        <v>0</v>
      </c>
      <c r="F108" s="115">
        <v>0</v>
      </c>
      <c r="G108" s="114">
        <v>0</v>
      </c>
      <c r="H108" s="115">
        <v>0</v>
      </c>
      <c r="I108" s="114">
        <v>0</v>
      </c>
      <c r="J108" s="114">
        <v>0</v>
      </c>
      <c r="K108" s="115">
        <v>0</v>
      </c>
    </row>
    <row r="109" spans="2:11" ht="30">
      <c r="B109" s="112" t="s">
        <v>351</v>
      </c>
      <c r="C109" s="112" t="s">
        <v>352</v>
      </c>
      <c r="D109" s="114">
        <v>0</v>
      </c>
      <c r="E109" s="114">
        <v>0</v>
      </c>
      <c r="F109" s="115">
        <v>0</v>
      </c>
      <c r="G109" s="114">
        <v>0</v>
      </c>
      <c r="H109" s="115">
        <v>0</v>
      </c>
      <c r="I109" s="114">
        <v>0</v>
      </c>
      <c r="J109" s="114">
        <v>0</v>
      </c>
      <c r="K109" s="115">
        <v>0</v>
      </c>
    </row>
    <row r="110" spans="2:11" ht="15">
      <c r="B110" s="112" t="s">
        <v>353</v>
      </c>
      <c r="C110" s="113" t="s">
        <v>128</v>
      </c>
      <c r="D110" s="114">
        <v>20097290</v>
      </c>
      <c r="E110" s="114">
        <v>3786273085.83</v>
      </c>
      <c r="F110" s="115">
        <v>5246212682.16</v>
      </c>
      <c r="G110" s="114">
        <v>102796191.65</v>
      </c>
      <c r="H110" s="115">
        <v>297567322.5</v>
      </c>
      <c r="I110" s="114">
        <v>1143067933.64</v>
      </c>
      <c r="J110" s="114">
        <v>174044847.3</v>
      </c>
      <c r="K110" s="115">
        <v>10770059353.08</v>
      </c>
    </row>
    <row r="111" spans="2:11" ht="15">
      <c r="B111" s="112" t="s">
        <v>27</v>
      </c>
      <c r="C111" s="113" t="s">
        <v>354</v>
      </c>
      <c r="D111" s="114">
        <v>0</v>
      </c>
      <c r="E111" s="114">
        <v>0</v>
      </c>
      <c r="F111" s="115">
        <v>0</v>
      </c>
      <c r="G111" s="114">
        <v>0</v>
      </c>
      <c r="H111" s="115">
        <v>0</v>
      </c>
      <c r="I111" s="114">
        <v>0</v>
      </c>
      <c r="J111" s="114">
        <v>0</v>
      </c>
      <c r="K111" s="115">
        <v>0</v>
      </c>
    </row>
    <row r="112" spans="2:11" ht="15">
      <c r="B112" s="112" t="s">
        <v>28</v>
      </c>
      <c r="C112" s="112" t="s">
        <v>124</v>
      </c>
      <c r="D112" s="114">
        <v>0</v>
      </c>
      <c r="E112" s="114">
        <v>355186246.05</v>
      </c>
      <c r="F112" s="115">
        <v>1771459514.06</v>
      </c>
      <c r="G112" s="114">
        <v>85872264.6</v>
      </c>
      <c r="H112" s="115">
        <v>83633118.78</v>
      </c>
      <c r="I112" s="114">
        <v>208354402.71</v>
      </c>
      <c r="J112" s="114">
        <v>45358254.99</v>
      </c>
      <c r="K112" s="115">
        <v>2549863801.19</v>
      </c>
    </row>
    <row r="113" spans="2:11" ht="15">
      <c r="B113" s="112" t="s">
        <v>48</v>
      </c>
      <c r="C113" s="112" t="s">
        <v>311</v>
      </c>
      <c r="D113" s="114">
        <v>0</v>
      </c>
      <c r="E113" s="114">
        <v>153419047.92</v>
      </c>
      <c r="F113" s="115">
        <v>482462660.48</v>
      </c>
      <c r="G113" s="114">
        <v>9632064.89</v>
      </c>
      <c r="H113" s="115">
        <v>29270454.32</v>
      </c>
      <c r="I113" s="114">
        <v>104591939.21</v>
      </c>
      <c r="J113" s="114">
        <v>17108200.86</v>
      </c>
      <c r="K113" s="115">
        <v>796484367.68</v>
      </c>
    </row>
    <row r="114" spans="2:11" ht="15">
      <c r="B114" s="112" t="s">
        <v>355</v>
      </c>
      <c r="C114" s="112" t="s">
        <v>356</v>
      </c>
      <c r="D114" s="114">
        <v>0</v>
      </c>
      <c r="E114" s="114">
        <v>153419047.92</v>
      </c>
      <c r="F114" s="115">
        <v>469223735.71</v>
      </c>
      <c r="G114" s="114">
        <v>9632064.89</v>
      </c>
      <c r="H114" s="115">
        <v>29270454.32</v>
      </c>
      <c r="I114" s="114">
        <v>104591939.21</v>
      </c>
      <c r="J114" s="114">
        <v>17108200.86</v>
      </c>
      <c r="K114" s="115">
        <v>783245442.91</v>
      </c>
    </row>
    <row r="115" spans="2:11" ht="15">
      <c r="B115" s="112" t="s">
        <v>357</v>
      </c>
      <c r="C115" s="112" t="s">
        <v>358</v>
      </c>
      <c r="D115" s="114">
        <v>0</v>
      </c>
      <c r="E115" s="114">
        <v>0</v>
      </c>
      <c r="F115" s="115">
        <v>0</v>
      </c>
      <c r="G115" s="114">
        <v>0</v>
      </c>
      <c r="H115" s="115">
        <v>0</v>
      </c>
      <c r="I115" s="114">
        <v>0</v>
      </c>
      <c r="J115" s="114">
        <v>0</v>
      </c>
      <c r="K115" s="115">
        <v>0</v>
      </c>
    </row>
    <row r="116" spans="2:11" ht="15">
      <c r="B116" s="112" t="s">
        <v>359</v>
      </c>
      <c r="C116" s="112" t="s">
        <v>360</v>
      </c>
      <c r="D116" s="114">
        <v>0</v>
      </c>
      <c r="E116" s="114">
        <v>0</v>
      </c>
      <c r="F116" s="115">
        <v>0</v>
      </c>
      <c r="G116" s="114">
        <v>0</v>
      </c>
      <c r="H116" s="115">
        <v>0</v>
      </c>
      <c r="I116" s="114">
        <v>0</v>
      </c>
      <c r="J116" s="114">
        <v>0</v>
      </c>
      <c r="K116" s="115">
        <v>0</v>
      </c>
    </row>
    <row r="117" spans="2:11" ht="15">
      <c r="B117" s="112" t="s">
        <v>49</v>
      </c>
      <c r="C117" s="112" t="s">
        <v>312</v>
      </c>
      <c r="D117" s="114">
        <v>0</v>
      </c>
      <c r="E117" s="114">
        <v>2083945.12</v>
      </c>
      <c r="F117" s="115">
        <v>0</v>
      </c>
      <c r="G117" s="114">
        <v>0</v>
      </c>
      <c r="H117" s="115">
        <v>12561690.8</v>
      </c>
      <c r="I117" s="114">
        <v>35932497.62</v>
      </c>
      <c r="J117" s="114">
        <v>376079.72</v>
      </c>
      <c r="K117" s="115">
        <v>50954213.26</v>
      </c>
    </row>
    <row r="118" spans="2:11" ht="30">
      <c r="B118" s="112" t="s">
        <v>361</v>
      </c>
      <c r="C118" s="112" t="s">
        <v>362</v>
      </c>
      <c r="D118" s="114">
        <v>0</v>
      </c>
      <c r="E118" s="114">
        <v>0</v>
      </c>
      <c r="F118" s="115">
        <v>0</v>
      </c>
      <c r="G118" s="114">
        <v>0</v>
      </c>
      <c r="H118" s="115">
        <v>1406711.15</v>
      </c>
      <c r="I118" s="114">
        <v>35932497.62</v>
      </c>
      <c r="J118" s="114">
        <v>376079.72</v>
      </c>
      <c r="K118" s="115">
        <v>37715288.49</v>
      </c>
    </row>
    <row r="119" spans="2:11" ht="15">
      <c r="B119" s="112" t="s">
        <v>363</v>
      </c>
      <c r="C119" s="112" t="s">
        <v>364</v>
      </c>
      <c r="D119" s="114">
        <v>0</v>
      </c>
      <c r="E119" s="114">
        <v>0</v>
      </c>
      <c r="F119" s="115">
        <v>0</v>
      </c>
      <c r="G119" s="114">
        <v>0</v>
      </c>
      <c r="H119" s="115">
        <v>0</v>
      </c>
      <c r="I119" s="114">
        <v>0</v>
      </c>
      <c r="J119" s="114">
        <v>0</v>
      </c>
      <c r="K119" s="115">
        <v>0</v>
      </c>
    </row>
    <row r="120" spans="2:11" ht="15">
      <c r="B120" s="112" t="s">
        <v>365</v>
      </c>
      <c r="C120" s="112" t="s">
        <v>366</v>
      </c>
      <c r="D120" s="114">
        <v>0</v>
      </c>
      <c r="E120" s="114">
        <v>0</v>
      </c>
      <c r="F120" s="115">
        <v>0</v>
      </c>
      <c r="G120" s="114">
        <v>0</v>
      </c>
      <c r="H120" s="115">
        <v>0</v>
      </c>
      <c r="I120" s="114">
        <v>0</v>
      </c>
      <c r="J120" s="114">
        <v>0</v>
      </c>
      <c r="K120" s="115">
        <v>0</v>
      </c>
    </row>
    <row r="121" spans="2:11" ht="15">
      <c r="B121" s="112" t="s">
        <v>60</v>
      </c>
      <c r="C121" s="112" t="s">
        <v>128</v>
      </c>
      <c r="D121" s="114">
        <v>0</v>
      </c>
      <c r="E121" s="114">
        <v>506521348.85</v>
      </c>
      <c r="F121" s="115">
        <v>2253922174.54</v>
      </c>
      <c r="G121" s="114">
        <v>95504329.49</v>
      </c>
      <c r="H121" s="115">
        <v>100341882.3</v>
      </c>
      <c r="I121" s="114">
        <v>277013844.3</v>
      </c>
      <c r="J121" s="114">
        <v>62090376.13</v>
      </c>
      <c r="K121" s="115">
        <v>3295393955.61</v>
      </c>
    </row>
    <row r="122" spans="2:11" ht="15">
      <c r="B122" s="112" t="s">
        <v>136</v>
      </c>
      <c r="C122" s="113" t="s">
        <v>367</v>
      </c>
      <c r="D122" s="114">
        <v>0</v>
      </c>
      <c r="E122" s="114">
        <v>0</v>
      </c>
      <c r="F122" s="115">
        <v>0</v>
      </c>
      <c r="G122" s="114">
        <v>0</v>
      </c>
      <c r="H122" s="115">
        <v>0</v>
      </c>
      <c r="I122" s="114">
        <v>0</v>
      </c>
      <c r="J122" s="114">
        <v>0</v>
      </c>
      <c r="K122" s="115">
        <v>0</v>
      </c>
    </row>
    <row r="123" spans="2:11" ht="15">
      <c r="B123" s="112" t="s">
        <v>244</v>
      </c>
      <c r="C123" s="112" t="s">
        <v>124</v>
      </c>
      <c r="D123" s="114">
        <v>15000000</v>
      </c>
      <c r="E123" s="114">
        <v>3431086839.78</v>
      </c>
      <c r="F123" s="115">
        <v>3097753343.84</v>
      </c>
      <c r="G123" s="114">
        <v>9443290.68</v>
      </c>
      <c r="H123" s="115">
        <v>106029001</v>
      </c>
      <c r="I123" s="114">
        <v>871654199.56</v>
      </c>
      <c r="J123" s="114">
        <v>129747770.35</v>
      </c>
      <c r="K123" s="115">
        <v>7660714445.21</v>
      </c>
    </row>
    <row r="124" spans="2:11" s="50" customFormat="1" ht="14.25">
      <c r="B124" s="113" t="s">
        <v>253</v>
      </c>
      <c r="C124" s="113" t="s">
        <v>128</v>
      </c>
      <c r="D124" s="116">
        <v>20097290</v>
      </c>
      <c r="E124" s="116">
        <v>3279751736.98</v>
      </c>
      <c r="F124" s="117">
        <v>2992290507.62</v>
      </c>
      <c r="G124" s="116">
        <v>7291862.16</v>
      </c>
      <c r="H124" s="117">
        <v>197225440.2</v>
      </c>
      <c r="I124" s="116">
        <v>866054089.34</v>
      </c>
      <c r="J124" s="116">
        <v>111954471.17</v>
      </c>
      <c r="K124" s="117">
        <v>7474665397.47</v>
      </c>
    </row>
    <row r="125" ht="15">
      <c r="B125" s="50" t="s">
        <v>277</v>
      </c>
    </row>
    <row r="126" spans="4:6" ht="15">
      <c r="D126" s="58" t="s">
        <v>279</v>
      </c>
      <c r="E126" s="58"/>
      <c r="F126" s="58"/>
    </row>
    <row r="127" spans="4:6" ht="15">
      <c r="D127" s="58" t="s">
        <v>280</v>
      </c>
      <c r="E127" s="58"/>
      <c r="F127" s="58"/>
    </row>
    <row r="128" spans="4:6" ht="15">
      <c r="D128" s="73"/>
      <c r="E128" s="73"/>
      <c r="F128" s="73"/>
    </row>
    <row r="129" spans="4:6" ht="15">
      <c r="D129" s="73"/>
      <c r="E129" s="73"/>
      <c r="F129" s="73"/>
    </row>
    <row r="130" ht="15">
      <c r="A130" s="50" t="s">
        <v>270</v>
      </c>
    </row>
    <row r="131" ht="15">
      <c r="B131" s="50" t="s">
        <v>368</v>
      </c>
    </row>
    <row r="133" spans="2:6" ht="15">
      <c r="B133" s="53" t="s">
        <v>273</v>
      </c>
      <c r="C133" s="53" t="s">
        <v>131</v>
      </c>
      <c r="D133" s="53" t="s">
        <v>369</v>
      </c>
      <c r="E133" s="53" t="s">
        <v>370</v>
      </c>
      <c r="F133" s="53" t="s">
        <v>371</v>
      </c>
    </row>
    <row r="134" spans="2:6" ht="15">
      <c r="B134" s="54" t="s">
        <v>4</v>
      </c>
      <c r="C134" s="54" t="s">
        <v>278</v>
      </c>
      <c r="D134" s="55" t="s">
        <v>278</v>
      </c>
      <c r="E134" s="55" t="s">
        <v>278</v>
      </c>
      <c r="F134" s="55" t="s">
        <v>278</v>
      </c>
    </row>
    <row r="135" spans="2:6" ht="15">
      <c r="B135" s="54" t="s">
        <v>27</v>
      </c>
      <c r="C135" s="56" t="s">
        <v>196</v>
      </c>
      <c r="D135" s="55" t="s">
        <v>278</v>
      </c>
      <c r="E135" s="55" t="s">
        <v>278</v>
      </c>
      <c r="F135" s="55" t="s">
        <v>278</v>
      </c>
    </row>
    <row r="136" ht="15">
      <c r="B136" s="50" t="s">
        <v>277</v>
      </c>
    </row>
    <row r="137" ht="15">
      <c r="B137" s="52" t="s">
        <v>278</v>
      </c>
    </row>
    <row r="138" spans="1:113" ht="15">
      <c r="A138" s="51" t="s">
        <v>278</v>
      </c>
      <c r="B138" s="51" t="s">
        <v>278</v>
      </c>
      <c r="C138" s="51" t="s">
        <v>278</v>
      </c>
      <c r="D138" s="51" t="s">
        <v>278</v>
      </c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/>
      <c r="DF138" s="61"/>
      <c r="DG138" s="61"/>
      <c r="DH138" s="61"/>
      <c r="DI138" s="61"/>
    </row>
    <row r="139" spans="4:6" ht="15">
      <c r="D139" s="58" t="s">
        <v>279</v>
      </c>
      <c r="E139" s="58"/>
      <c r="F139" s="58"/>
    </row>
    <row r="140" spans="4:6" ht="15">
      <c r="D140" s="58" t="s">
        <v>280</v>
      </c>
      <c r="E140" s="58"/>
      <c r="F140" s="58"/>
    </row>
    <row r="141" ht="15">
      <c r="A141" s="50" t="s">
        <v>270</v>
      </c>
    </row>
    <row r="142" ht="15">
      <c r="B142" s="50" t="s">
        <v>372</v>
      </c>
    </row>
    <row r="144" spans="2:8" ht="42.75">
      <c r="B144" s="53" t="s">
        <v>273</v>
      </c>
      <c r="C144" s="53" t="s">
        <v>131</v>
      </c>
      <c r="D144" s="53" t="s">
        <v>373</v>
      </c>
      <c r="E144" s="53" t="s">
        <v>374</v>
      </c>
      <c r="F144" s="53" t="s">
        <v>375</v>
      </c>
      <c r="G144" s="53" t="s">
        <v>376</v>
      </c>
      <c r="H144" s="53" t="s">
        <v>377</v>
      </c>
    </row>
    <row r="145" spans="2:8" ht="28.5">
      <c r="B145" s="54" t="s">
        <v>4</v>
      </c>
      <c r="C145" s="56" t="s">
        <v>378</v>
      </c>
      <c r="D145" s="55">
        <v>0</v>
      </c>
      <c r="E145" s="55">
        <v>0</v>
      </c>
      <c r="F145" s="55">
        <v>0</v>
      </c>
      <c r="G145" s="55">
        <v>0</v>
      </c>
      <c r="H145" s="55">
        <v>0</v>
      </c>
    </row>
    <row r="146" spans="2:8" ht="15">
      <c r="B146" s="54" t="s">
        <v>5</v>
      </c>
      <c r="C146" s="54" t="s">
        <v>124</v>
      </c>
      <c r="D146" s="55">
        <v>0</v>
      </c>
      <c r="E146" s="71">
        <v>11404337.86</v>
      </c>
      <c r="F146" s="55">
        <v>0</v>
      </c>
      <c r="G146" s="55">
        <v>0</v>
      </c>
      <c r="H146" s="55">
        <v>0</v>
      </c>
    </row>
    <row r="147" spans="2:8" ht="15">
      <c r="B147" s="54" t="s">
        <v>16</v>
      </c>
      <c r="C147" s="54" t="s">
        <v>311</v>
      </c>
      <c r="D147" s="55">
        <v>0</v>
      </c>
      <c r="E147" s="55">
        <v>0</v>
      </c>
      <c r="F147" s="55">
        <v>0</v>
      </c>
      <c r="G147" s="55">
        <v>0</v>
      </c>
      <c r="H147" s="55">
        <v>0</v>
      </c>
    </row>
    <row r="148" spans="2:8" ht="15">
      <c r="B148" s="54" t="s">
        <v>334</v>
      </c>
      <c r="C148" s="54" t="s">
        <v>335</v>
      </c>
      <c r="D148" s="55">
        <v>0</v>
      </c>
      <c r="E148" s="55">
        <v>0</v>
      </c>
      <c r="F148" s="55">
        <v>0</v>
      </c>
      <c r="G148" s="55">
        <v>0</v>
      </c>
      <c r="H148" s="55">
        <v>0</v>
      </c>
    </row>
    <row r="149" spans="2:8" ht="15">
      <c r="B149" s="54" t="s">
        <v>336</v>
      </c>
      <c r="C149" s="54" t="s">
        <v>337</v>
      </c>
      <c r="D149" s="55">
        <v>0</v>
      </c>
      <c r="E149" s="55">
        <v>0</v>
      </c>
      <c r="F149" s="55">
        <v>0</v>
      </c>
      <c r="G149" s="55">
        <v>0</v>
      </c>
      <c r="H149" s="55">
        <v>0</v>
      </c>
    </row>
    <row r="150" spans="2:8" ht="15">
      <c r="B150" s="54" t="s">
        <v>338</v>
      </c>
      <c r="C150" s="54" t="s">
        <v>339</v>
      </c>
      <c r="D150" s="55">
        <v>0</v>
      </c>
      <c r="E150" s="55">
        <v>0</v>
      </c>
      <c r="F150" s="55">
        <v>0</v>
      </c>
      <c r="G150" s="55">
        <v>0</v>
      </c>
      <c r="H150" s="55">
        <v>0</v>
      </c>
    </row>
    <row r="151" spans="2:8" ht="15">
      <c r="B151" s="54" t="s">
        <v>340</v>
      </c>
      <c r="C151" s="54" t="s">
        <v>341</v>
      </c>
      <c r="D151" s="55">
        <v>0</v>
      </c>
      <c r="E151" s="55">
        <v>0</v>
      </c>
      <c r="F151" s="55">
        <v>0</v>
      </c>
      <c r="G151" s="55">
        <v>0</v>
      </c>
      <c r="H151" s="55">
        <v>0</v>
      </c>
    </row>
    <row r="152" spans="2:8" ht="15">
      <c r="B152" s="54" t="s">
        <v>26</v>
      </c>
      <c r="C152" s="54" t="s">
        <v>312</v>
      </c>
      <c r="D152" s="55">
        <v>0</v>
      </c>
      <c r="E152" s="71">
        <v>7482767.05</v>
      </c>
      <c r="F152" s="55">
        <v>0</v>
      </c>
      <c r="G152" s="55">
        <v>0</v>
      </c>
      <c r="H152" s="55">
        <v>0</v>
      </c>
    </row>
    <row r="153" spans="2:8" ht="15">
      <c r="B153" s="54" t="s">
        <v>342</v>
      </c>
      <c r="C153" s="54" t="s">
        <v>379</v>
      </c>
      <c r="D153" s="55">
        <v>0</v>
      </c>
      <c r="E153" s="71">
        <v>7482767.05</v>
      </c>
      <c r="F153" s="55">
        <v>0</v>
      </c>
      <c r="G153" s="55">
        <v>0</v>
      </c>
      <c r="H153" s="55">
        <v>0</v>
      </c>
    </row>
    <row r="154" spans="2:8" ht="15">
      <c r="B154" s="54" t="s">
        <v>344</v>
      </c>
      <c r="C154" s="54" t="s">
        <v>380</v>
      </c>
      <c r="D154" s="55">
        <v>0</v>
      </c>
      <c r="E154" s="55">
        <v>0</v>
      </c>
      <c r="F154" s="55">
        <v>0</v>
      </c>
      <c r="G154" s="55">
        <v>0</v>
      </c>
      <c r="H154" s="55">
        <v>0</v>
      </c>
    </row>
    <row r="155" spans="2:8" ht="15">
      <c r="B155" s="54" t="s">
        <v>346</v>
      </c>
      <c r="C155" s="54" t="s">
        <v>381</v>
      </c>
      <c r="D155" s="55">
        <v>0</v>
      </c>
      <c r="E155" s="55">
        <v>0</v>
      </c>
      <c r="F155" s="55">
        <v>0</v>
      </c>
      <c r="G155" s="55">
        <v>0</v>
      </c>
      <c r="H155" s="55">
        <v>0</v>
      </c>
    </row>
    <row r="156" spans="2:8" ht="15">
      <c r="B156" s="54" t="s">
        <v>349</v>
      </c>
      <c r="C156" s="54" t="s">
        <v>128</v>
      </c>
      <c r="D156" s="55">
        <v>0</v>
      </c>
      <c r="E156" s="71">
        <v>3921570.81</v>
      </c>
      <c r="F156" s="55">
        <v>0</v>
      </c>
      <c r="G156" s="55">
        <v>0</v>
      </c>
      <c r="H156" s="55">
        <v>0</v>
      </c>
    </row>
    <row r="157" spans="2:8" ht="28.5">
      <c r="B157" s="54" t="s">
        <v>27</v>
      </c>
      <c r="C157" s="56" t="s">
        <v>382</v>
      </c>
      <c r="D157" s="55">
        <v>0</v>
      </c>
      <c r="E157" s="55">
        <v>0</v>
      </c>
      <c r="F157" s="55">
        <v>0</v>
      </c>
      <c r="G157" s="55">
        <v>0</v>
      </c>
      <c r="H157" s="55">
        <v>0</v>
      </c>
    </row>
    <row r="158" spans="2:8" ht="15">
      <c r="B158" s="54" t="s">
        <v>28</v>
      </c>
      <c r="C158" s="54" t="s">
        <v>124</v>
      </c>
      <c r="D158" s="55">
        <v>0</v>
      </c>
      <c r="E158" s="55">
        <v>38961.7</v>
      </c>
      <c r="F158" s="55">
        <v>0</v>
      </c>
      <c r="G158" s="55">
        <v>0</v>
      </c>
      <c r="H158" s="55">
        <v>0</v>
      </c>
    </row>
    <row r="159" spans="2:8" ht="15">
      <c r="B159" s="54" t="s">
        <v>48</v>
      </c>
      <c r="C159" s="54" t="s">
        <v>311</v>
      </c>
      <c r="D159" s="55">
        <v>0</v>
      </c>
      <c r="E159" s="55">
        <v>0</v>
      </c>
      <c r="F159" s="55">
        <v>0</v>
      </c>
      <c r="G159" s="55">
        <v>0</v>
      </c>
      <c r="H159" s="55">
        <v>0</v>
      </c>
    </row>
    <row r="160" spans="2:8" ht="15">
      <c r="B160" s="54" t="s">
        <v>355</v>
      </c>
      <c r="C160" s="54" t="s">
        <v>383</v>
      </c>
      <c r="D160" s="55">
        <v>0</v>
      </c>
      <c r="E160" s="55">
        <v>0</v>
      </c>
      <c r="F160" s="55">
        <v>0</v>
      </c>
      <c r="G160" s="55">
        <v>0</v>
      </c>
      <c r="H160" s="55">
        <v>0</v>
      </c>
    </row>
    <row r="161" spans="2:8" ht="15">
      <c r="B161" s="54" t="s">
        <v>357</v>
      </c>
      <c r="C161" s="54" t="s">
        <v>358</v>
      </c>
      <c r="D161" s="55">
        <v>0</v>
      </c>
      <c r="E161" s="55">
        <v>0</v>
      </c>
      <c r="F161" s="55">
        <v>0</v>
      </c>
      <c r="G161" s="55">
        <v>0</v>
      </c>
      <c r="H161" s="55">
        <v>0</v>
      </c>
    </row>
    <row r="162" spans="2:8" ht="15">
      <c r="B162" s="54" t="s">
        <v>359</v>
      </c>
      <c r="C162" s="54" t="s">
        <v>384</v>
      </c>
      <c r="D162" s="55">
        <v>0</v>
      </c>
      <c r="E162" s="55">
        <v>0</v>
      </c>
      <c r="F162" s="55">
        <v>0</v>
      </c>
      <c r="G162" s="55">
        <v>0</v>
      </c>
      <c r="H162" s="55">
        <v>0</v>
      </c>
    </row>
    <row r="163" spans="2:8" ht="15">
      <c r="B163" s="54" t="s">
        <v>49</v>
      </c>
      <c r="C163" s="54" t="s">
        <v>287</v>
      </c>
      <c r="D163" s="55">
        <v>0</v>
      </c>
      <c r="E163" s="55">
        <v>0</v>
      </c>
      <c r="F163" s="55">
        <v>0</v>
      </c>
      <c r="G163" s="55">
        <v>0</v>
      </c>
      <c r="H163" s="55">
        <v>0</v>
      </c>
    </row>
    <row r="164" spans="2:8" ht="30">
      <c r="B164" s="54" t="s">
        <v>361</v>
      </c>
      <c r="C164" s="54" t="s">
        <v>385</v>
      </c>
      <c r="D164" s="55">
        <v>0</v>
      </c>
      <c r="E164" s="55">
        <v>0</v>
      </c>
      <c r="F164" s="55">
        <v>0</v>
      </c>
      <c r="G164" s="55">
        <v>0</v>
      </c>
      <c r="H164" s="55">
        <v>0</v>
      </c>
    </row>
    <row r="165" spans="2:8" ht="15">
      <c r="B165" s="54" t="s">
        <v>363</v>
      </c>
      <c r="C165" s="54" t="s">
        <v>364</v>
      </c>
      <c r="D165" s="55">
        <v>0</v>
      </c>
      <c r="E165" s="55">
        <v>0</v>
      </c>
      <c r="F165" s="55">
        <v>0</v>
      </c>
      <c r="G165" s="55">
        <v>0</v>
      </c>
      <c r="H165" s="55">
        <v>0</v>
      </c>
    </row>
    <row r="166" spans="2:8" ht="15">
      <c r="B166" s="54" t="s">
        <v>365</v>
      </c>
      <c r="C166" s="54" t="s">
        <v>366</v>
      </c>
      <c r="D166" s="55">
        <v>0</v>
      </c>
      <c r="E166" s="55">
        <v>0</v>
      </c>
      <c r="F166" s="55">
        <v>0</v>
      </c>
      <c r="G166" s="55">
        <v>0</v>
      </c>
      <c r="H166" s="55">
        <v>0</v>
      </c>
    </row>
    <row r="167" spans="2:8" ht="15">
      <c r="B167" s="54" t="s">
        <v>60</v>
      </c>
      <c r="C167" s="54" t="s">
        <v>128</v>
      </c>
      <c r="D167" s="55">
        <v>0</v>
      </c>
      <c r="E167" s="55">
        <v>0</v>
      </c>
      <c r="F167" s="55">
        <v>0</v>
      </c>
      <c r="G167" s="55">
        <v>0</v>
      </c>
      <c r="H167" s="55">
        <v>0</v>
      </c>
    </row>
    <row r="168" spans="2:8" ht="15">
      <c r="B168" s="54" t="s">
        <v>136</v>
      </c>
      <c r="C168" s="56" t="s">
        <v>367</v>
      </c>
      <c r="D168" s="55">
        <v>0</v>
      </c>
      <c r="E168" s="55">
        <v>0</v>
      </c>
      <c r="F168" s="55">
        <v>0</v>
      </c>
      <c r="G168" s="55">
        <v>0</v>
      </c>
      <c r="H168" s="55">
        <v>0</v>
      </c>
    </row>
    <row r="169" spans="2:8" ht="15">
      <c r="B169" s="54" t="s">
        <v>244</v>
      </c>
      <c r="C169" s="54" t="s">
        <v>124</v>
      </c>
      <c r="D169" s="55">
        <v>0</v>
      </c>
      <c r="E169" s="71">
        <v>11404337.86</v>
      </c>
      <c r="F169" s="55">
        <v>0</v>
      </c>
      <c r="G169" s="55">
        <v>0</v>
      </c>
      <c r="H169" s="55">
        <v>0</v>
      </c>
    </row>
    <row r="170" spans="2:8" s="50" customFormat="1" ht="14.25">
      <c r="B170" s="56" t="s">
        <v>253</v>
      </c>
      <c r="C170" s="56" t="s">
        <v>128</v>
      </c>
      <c r="D170" s="57">
        <v>0</v>
      </c>
      <c r="E170" s="72">
        <v>3921570.81</v>
      </c>
      <c r="F170" s="57">
        <v>0</v>
      </c>
      <c r="G170" s="57">
        <v>0</v>
      </c>
      <c r="H170" s="57">
        <v>0</v>
      </c>
    </row>
    <row r="171" ht="15">
      <c r="B171" s="50" t="s">
        <v>277</v>
      </c>
    </row>
    <row r="172" spans="4:6" ht="15">
      <c r="D172" s="58" t="s">
        <v>279</v>
      </c>
      <c r="E172" s="58"/>
      <c r="F172" s="58"/>
    </row>
    <row r="173" spans="4:6" ht="15">
      <c r="D173" s="58" t="s">
        <v>280</v>
      </c>
      <c r="E173" s="58"/>
      <c r="F173" s="58"/>
    </row>
    <row r="174" ht="15">
      <c r="A174" s="50" t="s">
        <v>270</v>
      </c>
    </row>
    <row r="175" ht="15">
      <c r="B175" s="50" t="s">
        <v>386</v>
      </c>
    </row>
    <row r="176" ht="15">
      <c r="G176" s="52" t="s">
        <v>272</v>
      </c>
    </row>
    <row r="177" spans="2:7" ht="15">
      <c r="B177" s="53" t="s">
        <v>273</v>
      </c>
      <c r="C177" s="53" t="s">
        <v>131</v>
      </c>
      <c r="D177" s="53" t="s">
        <v>387</v>
      </c>
      <c r="E177" s="53" t="s">
        <v>388</v>
      </c>
      <c r="F177" s="53" t="s">
        <v>389</v>
      </c>
      <c r="G177" s="53" t="s">
        <v>390</v>
      </c>
    </row>
    <row r="178" spans="2:7" ht="15">
      <c r="B178" s="54" t="s">
        <v>4</v>
      </c>
      <c r="C178" s="54" t="s">
        <v>278</v>
      </c>
      <c r="D178" s="55" t="s">
        <v>391</v>
      </c>
      <c r="E178" s="55" t="s">
        <v>278</v>
      </c>
      <c r="F178" s="55" t="s">
        <v>391</v>
      </c>
      <c r="G178" s="55" t="s">
        <v>391</v>
      </c>
    </row>
    <row r="179" spans="2:7" ht="15">
      <c r="B179" s="54" t="s">
        <v>27</v>
      </c>
      <c r="C179" s="56" t="s">
        <v>196</v>
      </c>
      <c r="D179" s="55" t="s">
        <v>391</v>
      </c>
      <c r="E179" s="55" t="s">
        <v>278</v>
      </c>
      <c r="F179" s="55" t="s">
        <v>391</v>
      </c>
      <c r="G179" s="55" t="s">
        <v>391</v>
      </c>
    </row>
    <row r="180" ht="15">
      <c r="B180" s="50" t="s">
        <v>277</v>
      </c>
    </row>
    <row r="181" ht="15">
      <c r="B181" s="52" t="s">
        <v>278</v>
      </c>
    </row>
    <row r="182" spans="1:113" ht="15">
      <c r="A182" s="51" t="s">
        <v>278</v>
      </c>
      <c r="B182" s="51" t="s">
        <v>278</v>
      </c>
      <c r="C182" s="51" t="s">
        <v>278</v>
      </c>
      <c r="D182" s="51" t="s">
        <v>278</v>
      </c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  <c r="CG182" s="61"/>
      <c r="CH182" s="61"/>
      <c r="CI182" s="61"/>
      <c r="CJ182" s="61"/>
      <c r="CK182" s="61"/>
      <c r="CL182" s="61"/>
      <c r="CM182" s="61"/>
      <c r="CN182" s="61"/>
      <c r="CO182" s="61"/>
      <c r="CP182" s="61"/>
      <c r="CQ182" s="61"/>
      <c r="CR182" s="61"/>
      <c r="CS182" s="61"/>
      <c r="CT182" s="61"/>
      <c r="CU182" s="61"/>
      <c r="CV182" s="61"/>
      <c r="CW182" s="61"/>
      <c r="CX182" s="61"/>
      <c r="CY182" s="61"/>
      <c r="CZ182" s="61"/>
      <c r="DA182" s="61"/>
      <c r="DB182" s="61"/>
      <c r="DC182" s="61"/>
      <c r="DD182" s="61"/>
      <c r="DE182" s="61"/>
      <c r="DF182" s="61"/>
      <c r="DG182" s="61"/>
      <c r="DH182" s="61"/>
      <c r="DI182" s="61"/>
    </row>
    <row r="183" spans="4:6" ht="15">
      <c r="D183" s="58" t="s">
        <v>279</v>
      </c>
      <c r="E183" s="58"/>
      <c r="F183" s="58"/>
    </row>
    <row r="184" spans="4:6" ht="15">
      <c r="D184" s="58" t="s">
        <v>280</v>
      </c>
      <c r="E184" s="58"/>
      <c r="F184" s="58"/>
    </row>
    <row r="185" ht="15">
      <c r="A185" s="50" t="s">
        <v>270</v>
      </c>
    </row>
    <row r="186" ht="15">
      <c r="B186" s="50" t="s">
        <v>392</v>
      </c>
    </row>
    <row r="188" spans="2:6" ht="42.75">
      <c r="B188" s="53" t="s">
        <v>273</v>
      </c>
      <c r="C188" s="53" t="s">
        <v>131</v>
      </c>
      <c r="D188" s="53" t="s">
        <v>393</v>
      </c>
      <c r="E188" s="53" t="s">
        <v>394</v>
      </c>
      <c r="F188" s="53" t="s">
        <v>393</v>
      </c>
    </row>
    <row r="189" spans="2:6" ht="15">
      <c r="B189" s="54" t="s">
        <v>4</v>
      </c>
      <c r="C189" s="54" t="s">
        <v>278</v>
      </c>
      <c r="D189" s="55" t="s">
        <v>391</v>
      </c>
      <c r="E189" s="55" t="s">
        <v>391</v>
      </c>
      <c r="F189" s="55" t="s">
        <v>391</v>
      </c>
    </row>
    <row r="190" spans="2:6" ht="15">
      <c r="B190" s="54" t="s">
        <v>278</v>
      </c>
      <c r="C190" s="56" t="s">
        <v>196</v>
      </c>
      <c r="D190" s="55" t="s">
        <v>391</v>
      </c>
      <c r="E190" s="55" t="s">
        <v>391</v>
      </c>
      <c r="F190" s="55" t="s">
        <v>391</v>
      </c>
    </row>
    <row r="191" spans="1:113" ht="15">
      <c r="A191" s="51" t="s">
        <v>278</v>
      </c>
      <c r="B191" s="51" t="s">
        <v>278</v>
      </c>
      <c r="C191" s="51" t="s">
        <v>278</v>
      </c>
      <c r="D191" s="51" t="s">
        <v>278</v>
      </c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  <c r="CR191" s="61"/>
      <c r="CS191" s="61"/>
      <c r="CT191" s="61"/>
      <c r="CU191" s="61"/>
      <c r="CV191" s="61"/>
      <c r="CW191" s="61"/>
      <c r="CX191" s="61"/>
      <c r="CY191" s="61"/>
      <c r="CZ191" s="61"/>
      <c r="DA191" s="61"/>
      <c r="DB191" s="61"/>
      <c r="DC191" s="61"/>
      <c r="DD191" s="61"/>
      <c r="DE191" s="61"/>
      <c r="DF191" s="61"/>
      <c r="DG191" s="61"/>
      <c r="DH191" s="61"/>
      <c r="DI191" s="61"/>
    </row>
    <row r="192" spans="4:6" ht="15">
      <c r="D192" s="58" t="s">
        <v>279</v>
      </c>
      <c r="E192" s="58"/>
      <c r="F192" s="58"/>
    </row>
    <row r="193" spans="4:6" ht="15">
      <c r="D193" s="58" t="s">
        <v>280</v>
      </c>
      <c r="E193" s="58"/>
      <c r="F193" s="58"/>
    </row>
    <row r="194" ht="15">
      <c r="A194" s="50" t="s">
        <v>270</v>
      </c>
    </row>
    <row r="195" ht="15">
      <c r="B195" s="50" t="s">
        <v>395</v>
      </c>
    </row>
    <row r="196" ht="15">
      <c r="E196" s="52" t="s">
        <v>272</v>
      </c>
    </row>
    <row r="197" spans="2:5" ht="28.5">
      <c r="B197" s="53" t="s">
        <v>273</v>
      </c>
      <c r="C197" s="53" t="s">
        <v>131</v>
      </c>
      <c r="D197" s="53" t="s">
        <v>128</v>
      </c>
      <c r="E197" s="53" t="s">
        <v>128</v>
      </c>
    </row>
    <row r="198" spans="2:5" ht="15">
      <c r="B198" s="54" t="s">
        <v>4</v>
      </c>
      <c r="C198" s="54" t="s">
        <v>278</v>
      </c>
      <c r="D198" s="55">
        <v>0</v>
      </c>
      <c r="E198" s="55">
        <v>0</v>
      </c>
    </row>
    <row r="199" spans="2:5" ht="15">
      <c r="B199" s="54" t="s">
        <v>278</v>
      </c>
      <c r="C199" s="56" t="s">
        <v>196</v>
      </c>
      <c r="D199" s="55">
        <v>0</v>
      </c>
      <c r="E199" s="55">
        <v>0</v>
      </c>
    </row>
    <row r="200" ht="15">
      <c r="B200" s="50" t="s">
        <v>277</v>
      </c>
    </row>
    <row r="201" ht="15">
      <c r="B201" s="52" t="s">
        <v>278</v>
      </c>
    </row>
    <row r="202" spans="1:113" ht="15">
      <c r="A202" s="51" t="s">
        <v>278</v>
      </c>
      <c r="B202" s="51" t="s">
        <v>278</v>
      </c>
      <c r="C202" s="51" t="s">
        <v>278</v>
      </c>
      <c r="D202" s="51" t="s">
        <v>278</v>
      </c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  <c r="CA202" s="61"/>
      <c r="CB202" s="61"/>
      <c r="CC202" s="61"/>
      <c r="CD202" s="61"/>
      <c r="CE202" s="61"/>
      <c r="CF202" s="61"/>
      <c r="CG202" s="61"/>
      <c r="CH202" s="61"/>
      <c r="CI202" s="61"/>
      <c r="CJ202" s="61"/>
      <c r="CK202" s="61"/>
      <c r="CL202" s="61"/>
      <c r="CM202" s="61"/>
      <c r="CN202" s="61"/>
      <c r="CO202" s="61"/>
      <c r="CP202" s="61"/>
      <c r="CQ202" s="61"/>
      <c r="CR202" s="61"/>
      <c r="CS202" s="61"/>
      <c r="CT202" s="61"/>
      <c r="CU202" s="61"/>
      <c r="CV202" s="61"/>
      <c r="CW202" s="61"/>
      <c r="CX202" s="61"/>
      <c r="CY202" s="61"/>
      <c r="CZ202" s="61"/>
      <c r="DA202" s="61"/>
      <c r="DB202" s="61"/>
      <c r="DC202" s="61"/>
      <c r="DD202" s="61"/>
      <c r="DE202" s="61"/>
      <c r="DF202" s="61"/>
      <c r="DG202" s="61"/>
      <c r="DH202" s="61"/>
      <c r="DI202" s="61"/>
    </row>
    <row r="203" spans="4:6" ht="15">
      <c r="D203" s="58" t="s">
        <v>279</v>
      </c>
      <c r="E203" s="58"/>
      <c r="F203" s="58"/>
    </row>
    <row r="204" spans="4:6" ht="15">
      <c r="D204" s="58" t="s">
        <v>280</v>
      </c>
      <c r="E204" s="58"/>
      <c r="F204" s="58"/>
    </row>
    <row r="205" ht="15">
      <c r="A205" s="50" t="s">
        <v>270</v>
      </c>
    </row>
    <row r="206" ht="15">
      <c r="B206" s="50" t="s">
        <v>396</v>
      </c>
    </row>
    <row r="207" ht="15">
      <c r="E207" s="52" t="s">
        <v>272</v>
      </c>
    </row>
    <row r="208" spans="2:5" ht="28.5">
      <c r="B208" s="53" t="s">
        <v>273</v>
      </c>
      <c r="C208" s="53" t="s">
        <v>131</v>
      </c>
      <c r="D208" s="53" t="s">
        <v>128</v>
      </c>
      <c r="E208" s="53" t="s">
        <v>128</v>
      </c>
    </row>
    <row r="209" spans="2:5" ht="15">
      <c r="B209" s="54" t="s">
        <v>304</v>
      </c>
      <c r="C209" s="54" t="s">
        <v>397</v>
      </c>
      <c r="D209" s="62">
        <v>287019435.87</v>
      </c>
      <c r="E209" s="62">
        <v>143144317.13</v>
      </c>
    </row>
    <row r="210" spans="2:5" ht="15">
      <c r="B210" s="54" t="s">
        <v>285</v>
      </c>
      <c r="C210" s="54" t="s">
        <v>398</v>
      </c>
      <c r="D210" s="55">
        <v>0</v>
      </c>
      <c r="E210" s="55">
        <v>0</v>
      </c>
    </row>
    <row r="211" spans="2:5" ht="15">
      <c r="B211" s="54" t="s">
        <v>399</v>
      </c>
      <c r="C211" s="54" t="s">
        <v>400</v>
      </c>
      <c r="D211" s="55">
        <v>0</v>
      </c>
      <c r="E211" s="55">
        <v>0</v>
      </c>
    </row>
    <row r="212" spans="2:5" ht="15">
      <c r="B212" s="54" t="s">
        <v>278</v>
      </c>
      <c r="C212" s="56" t="s">
        <v>196</v>
      </c>
      <c r="D212" s="63">
        <v>287019435.87</v>
      </c>
      <c r="E212" s="63">
        <v>143144317.13</v>
      </c>
    </row>
    <row r="213" spans="1:113" ht="15">
      <c r="A213" s="51" t="s">
        <v>278</v>
      </c>
      <c r="B213" s="51" t="s">
        <v>278</v>
      </c>
      <c r="C213" s="51" t="s">
        <v>278</v>
      </c>
      <c r="D213" s="51" t="s">
        <v>278</v>
      </c>
      <c r="BI213" s="61"/>
      <c r="BJ213" s="61"/>
      <c r="BK213" s="61"/>
      <c r="BL213" s="61"/>
      <c r="BM213" s="61"/>
      <c r="BN213" s="61"/>
      <c r="BO213" s="61"/>
      <c r="BP213" s="61"/>
      <c r="BQ213" s="61"/>
      <c r="BR213" s="61"/>
      <c r="BS213" s="61"/>
      <c r="BT213" s="61"/>
      <c r="BU213" s="61"/>
      <c r="BV213" s="61"/>
      <c r="BW213" s="61"/>
      <c r="BX213" s="61"/>
      <c r="BY213" s="61"/>
      <c r="BZ213" s="61"/>
      <c r="CA213" s="61"/>
      <c r="CB213" s="61"/>
      <c r="CC213" s="61"/>
      <c r="CD213" s="61"/>
      <c r="CE213" s="61"/>
      <c r="CF213" s="61"/>
      <c r="CG213" s="61"/>
      <c r="CH213" s="61"/>
      <c r="CI213" s="61"/>
      <c r="CJ213" s="61"/>
      <c r="CK213" s="61"/>
      <c r="CL213" s="61"/>
      <c r="CM213" s="61"/>
      <c r="CN213" s="61"/>
      <c r="CO213" s="61"/>
      <c r="CP213" s="61"/>
      <c r="CQ213" s="61"/>
      <c r="CR213" s="61"/>
      <c r="CS213" s="61"/>
      <c r="CT213" s="61"/>
      <c r="CU213" s="61"/>
      <c r="CV213" s="61"/>
      <c r="CW213" s="61"/>
      <c r="CX213" s="61"/>
      <c r="CY213" s="61"/>
      <c r="CZ213" s="61"/>
      <c r="DA213" s="61"/>
      <c r="DB213" s="61"/>
      <c r="DC213" s="61"/>
      <c r="DD213" s="61"/>
      <c r="DE213" s="61"/>
      <c r="DF213" s="61"/>
      <c r="DG213" s="61"/>
      <c r="DH213" s="61"/>
      <c r="DI213" s="61"/>
    </row>
    <row r="214" spans="4:6" ht="15">
      <c r="D214" s="58" t="s">
        <v>279</v>
      </c>
      <c r="E214" s="58"/>
      <c r="F214" s="58"/>
    </row>
    <row r="215" spans="4:6" ht="15">
      <c r="D215" s="58" t="s">
        <v>280</v>
      </c>
      <c r="E215" s="58"/>
      <c r="F215" s="58"/>
    </row>
    <row r="216" ht="15">
      <c r="A216" s="50" t="s">
        <v>270</v>
      </c>
    </row>
    <row r="217" ht="15">
      <c r="B217" s="50" t="s">
        <v>401</v>
      </c>
    </row>
    <row r="218" ht="15">
      <c r="E218" s="52" t="s">
        <v>272</v>
      </c>
    </row>
    <row r="219" spans="2:5" ht="28.5">
      <c r="B219" s="53" t="s">
        <v>273</v>
      </c>
      <c r="C219" s="53" t="s">
        <v>131</v>
      </c>
      <c r="D219" s="53" t="s">
        <v>128</v>
      </c>
      <c r="E219" s="53" t="s">
        <v>128</v>
      </c>
    </row>
    <row r="220" spans="2:14" ht="15">
      <c r="B220" s="54" t="s">
        <v>304</v>
      </c>
      <c r="C220" s="54" t="s">
        <v>402</v>
      </c>
      <c r="D220" s="74">
        <v>526843863.6</v>
      </c>
      <c r="E220" s="66">
        <v>164747493.28</v>
      </c>
      <c r="F220" s="65"/>
      <c r="G220" s="65"/>
      <c r="H220" s="65"/>
      <c r="I220" s="65"/>
      <c r="J220" s="65"/>
      <c r="K220" s="65"/>
      <c r="L220" s="65"/>
      <c r="M220" s="65"/>
      <c r="N220" s="65"/>
    </row>
    <row r="221" spans="2:14" ht="15">
      <c r="B221" s="54" t="s">
        <v>285</v>
      </c>
      <c r="C221" s="54" t="s">
        <v>403</v>
      </c>
      <c r="D221" s="74">
        <v>100068942.55</v>
      </c>
      <c r="E221" s="75">
        <v>234995730.13</v>
      </c>
      <c r="F221" s="76"/>
      <c r="G221" s="76"/>
      <c r="H221" s="76"/>
      <c r="I221" s="76"/>
      <c r="J221" s="76"/>
      <c r="K221" s="76"/>
      <c r="L221" s="76"/>
      <c r="M221" s="65"/>
      <c r="N221" s="65"/>
    </row>
    <row r="222" spans="2:14" ht="15">
      <c r="B222" s="54" t="s">
        <v>399</v>
      </c>
      <c r="C222" s="54" t="s">
        <v>404</v>
      </c>
      <c r="D222" s="74" t="s">
        <v>405</v>
      </c>
      <c r="E222" s="77">
        <v>64946359.88</v>
      </c>
      <c r="F222" s="65"/>
      <c r="G222" s="65"/>
      <c r="H222" s="65"/>
      <c r="I222" s="65"/>
      <c r="J222" s="65"/>
      <c r="K222" s="65"/>
      <c r="L222" s="65"/>
      <c r="M222" s="65"/>
      <c r="N222" s="65"/>
    </row>
    <row r="223" spans="2:5" ht="15">
      <c r="B223" s="54" t="s">
        <v>406</v>
      </c>
      <c r="C223" s="54" t="s">
        <v>407</v>
      </c>
      <c r="D223" s="74">
        <v>0</v>
      </c>
      <c r="E223" s="66">
        <v>0</v>
      </c>
    </row>
    <row r="224" spans="2:5" ht="15">
      <c r="B224" s="54" t="s">
        <v>408</v>
      </c>
      <c r="C224" s="54" t="s">
        <v>409</v>
      </c>
      <c r="D224" s="74">
        <v>165941776</v>
      </c>
      <c r="E224" s="78">
        <v>24767621.36</v>
      </c>
    </row>
    <row r="225" spans="2:5" ht="15">
      <c r="B225" s="54" t="s">
        <v>410</v>
      </c>
      <c r="C225" s="54" t="s">
        <v>411</v>
      </c>
      <c r="D225" s="74">
        <v>0</v>
      </c>
      <c r="E225" s="55">
        <v>0</v>
      </c>
    </row>
    <row r="226" spans="2:5" s="50" customFormat="1" ht="14.25">
      <c r="B226" s="56" t="s">
        <v>278</v>
      </c>
      <c r="C226" s="56" t="s">
        <v>196</v>
      </c>
      <c r="D226" s="63">
        <v>792854582.15</v>
      </c>
      <c r="E226" s="63">
        <f>SUM(E220:E225)</f>
        <v>489457204.65</v>
      </c>
    </row>
    <row r="227" spans="1:113" ht="15">
      <c r="A227" s="51" t="s">
        <v>278</v>
      </c>
      <c r="B227" s="51" t="s">
        <v>278</v>
      </c>
      <c r="C227" s="51" t="s">
        <v>278</v>
      </c>
      <c r="D227" s="51" t="s">
        <v>278</v>
      </c>
      <c r="BI227" s="61"/>
      <c r="BJ227" s="61"/>
      <c r="BK227" s="61"/>
      <c r="BL227" s="61"/>
      <c r="BM227" s="61"/>
      <c r="BN227" s="61"/>
      <c r="BO227" s="61"/>
      <c r="BP227" s="61"/>
      <c r="BQ227" s="61"/>
      <c r="BR227" s="61"/>
      <c r="BS227" s="61"/>
      <c r="BT227" s="61"/>
      <c r="BU227" s="61"/>
      <c r="BV227" s="61"/>
      <c r="BW227" s="61"/>
      <c r="BX227" s="61"/>
      <c r="BY227" s="61"/>
      <c r="BZ227" s="61"/>
      <c r="CA227" s="61"/>
      <c r="CB227" s="61"/>
      <c r="CC227" s="61"/>
      <c r="CD227" s="61"/>
      <c r="CE227" s="61"/>
      <c r="CF227" s="61"/>
      <c r="CG227" s="61"/>
      <c r="CH227" s="61"/>
      <c r="CI227" s="61"/>
      <c r="CJ227" s="61"/>
      <c r="CK227" s="61"/>
      <c r="CL227" s="61"/>
      <c r="CM227" s="61"/>
      <c r="CN227" s="61"/>
      <c r="CO227" s="61"/>
      <c r="CP227" s="61"/>
      <c r="CQ227" s="61"/>
      <c r="CR227" s="61"/>
      <c r="CS227" s="61"/>
      <c r="CT227" s="61"/>
      <c r="CU227" s="61"/>
      <c r="CV227" s="61"/>
      <c r="CW227" s="61"/>
      <c r="CX227" s="61"/>
      <c r="CY227" s="61"/>
      <c r="CZ227" s="61"/>
      <c r="DA227" s="61"/>
      <c r="DB227" s="61"/>
      <c r="DC227" s="61"/>
      <c r="DD227" s="61"/>
      <c r="DE227" s="61"/>
      <c r="DF227" s="61"/>
      <c r="DG227" s="61"/>
      <c r="DH227" s="61"/>
      <c r="DI227" s="61"/>
    </row>
    <row r="228" spans="4:6" ht="15">
      <c r="D228" s="58" t="s">
        <v>279</v>
      </c>
      <c r="E228" s="58"/>
      <c r="F228" s="58"/>
    </row>
    <row r="229" spans="4:6" ht="15">
      <c r="D229" s="58" t="s">
        <v>280</v>
      </c>
      <c r="E229" s="58"/>
      <c r="F229" s="58"/>
    </row>
    <row r="230" ht="15">
      <c r="A230" s="50" t="s">
        <v>270</v>
      </c>
    </row>
    <row r="231" ht="15">
      <c r="B231" s="50" t="s">
        <v>412</v>
      </c>
    </row>
    <row r="233" spans="2:6" ht="15">
      <c r="B233" s="53" t="s">
        <v>273</v>
      </c>
      <c r="C233" s="53" t="s">
        <v>131</v>
      </c>
      <c r="D233" s="53" t="s">
        <v>413</v>
      </c>
      <c r="E233" s="53" t="s">
        <v>414</v>
      </c>
      <c r="F233" s="53" t="s">
        <v>413</v>
      </c>
    </row>
    <row r="234" spans="2:6" ht="15">
      <c r="B234" s="54" t="s">
        <v>304</v>
      </c>
      <c r="C234" s="54" t="s">
        <v>397</v>
      </c>
      <c r="D234" s="55">
        <v>0</v>
      </c>
      <c r="E234" s="55">
        <v>0</v>
      </c>
      <c r="F234" s="62">
        <v>919999999.92</v>
      </c>
    </row>
    <row r="235" spans="2:6" ht="15">
      <c r="B235" s="54" t="s">
        <v>285</v>
      </c>
      <c r="C235" s="54" t="s">
        <v>398</v>
      </c>
      <c r="D235" s="55">
        <v>0</v>
      </c>
      <c r="E235" s="55">
        <v>0</v>
      </c>
      <c r="F235" s="55">
        <v>0</v>
      </c>
    </row>
    <row r="236" spans="2:6" ht="15">
      <c r="B236" s="54" t="s">
        <v>399</v>
      </c>
      <c r="C236" s="54"/>
      <c r="D236" s="55">
        <v>0</v>
      </c>
      <c r="E236" s="55">
        <v>0</v>
      </c>
      <c r="F236" s="55">
        <v>0</v>
      </c>
    </row>
    <row r="237" spans="2:6" ht="15">
      <c r="B237" s="54" t="s">
        <v>278</v>
      </c>
      <c r="C237" s="56" t="s">
        <v>196</v>
      </c>
      <c r="D237" s="55">
        <v>0</v>
      </c>
      <c r="E237" s="55">
        <v>0</v>
      </c>
      <c r="F237" s="63">
        <v>919999999.92</v>
      </c>
    </row>
    <row r="238" spans="1:113" ht="15">
      <c r="A238" s="51" t="s">
        <v>278</v>
      </c>
      <c r="B238" s="51" t="s">
        <v>278</v>
      </c>
      <c r="C238" s="51" t="s">
        <v>278</v>
      </c>
      <c r="D238" s="51" t="s">
        <v>278</v>
      </c>
      <c r="BI238" s="61"/>
      <c r="BJ238" s="61"/>
      <c r="BK238" s="61"/>
      <c r="BL238" s="61"/>
      <c r="BM238" s="61"/>
      <c r="BN238" s="61"/>
      <c r="BO238" s="61"/>
      <c r="BP238" s="61"/>
      <c r="BQ238" s="61"/>
      <c r="BR238" s="61"/>
      <c r="BS238" s="61"/>
      <c r="BT238" s="61"/>
      <c r="BU238" s="61"/>
      <c r="BV238" s="61"/>
      <c r="BW238" s="61"/>
      <c r="BX238" s="61"/>
      <c r="BY238" s="61"/>
      <c r="BZ238" s="61"/>
      <c r="CA238" s="61"/>
      <c r="CB238" s="61"/>
      <c r="CC238" s="61"/>
      <c r="CD238" s="61"/>
      <c r="CE238" s="61"/>
      <c r="CF238" s="61"/>
      <c r="CG238" s="61"/>
      <c r="CH238" s="61"/>
      <c r="CI238" s="61"/>
      <c r="CJ238" s="61"/>
      <c r="CK238" s="61"/>
      <c r="CL238" s="61"/>
      <c r="CM238" s="61"/>
      <c r="CN238" s="61"/>
      <c r="CO238" s="61"/>
      <c r="CP238" s="61"/>
      <c r="CQ238" s="61"/>
      <c r="CR238" s="61"/>
      <c r="CS238" s="61"/>
      <c r="CT238" s="61"/>
      <c r="CU238" s="61"/>
      <c r="CV238" s="61"/>
      <c r="CW238" s="61"/>
      <c r="CX238" s="61"/>
      <c r="CY238" s="61"/>
      <c r="CZ238" s="61"/>
      <c r="DA238" s="61"/>
      <c r="DB238" s="61"/>
      <c r="DC238" s="61"/>
      <c r="DD238" s="61"/>
      <c r="DE238" s="61"/>
      <c r="DF238" s="61"/>
      <c r="DG238" s="61"/>
      <c r="DH238" s="61"/>
      <c r="DI238" s="61"/>
    </row>
    <row r="239" spans="4:6" ht="15">
      <c r="D239" s="58" t="s">
        <v>279</v>
      </c>
      <c r="E239" s="58"/>
      <c r="F239" s="58"/>
    </row>
    <row r="240" spans="4:6" ht="15">
      <c r="D240" s="58" t="s">
        <v>280</v>
      </c>
      <c r="E240" s="58"/>
      <c r="F240" s="58"/>
    </row>
    <row r="241" ht="15">
      <c r="A241" s="50" t="s">
        <v>270</v>
      </c>
    </row>
    <row r="242" ht="15">
      <c r="B242" s="50" t="s">
        <v>415</v>
      </c>
    </row>
    <row r="244" spans="2:6" ht="42.75">
      <c r="B244" s="53" t="s">
        <v>273</v>
      </c>
      <c r="C244" s="53" t="s">
        <v>131</v>
      </c>
      <c r="D244" s="53" t="s">
        <v>128</v>
      </c>
      <c r="E244" s="53" t="s">
        <v>286</v>
      </c>
      <c r="F244" s="53" t="s">
        <v>416</v>
      </c>
    </row>
    <row r="245" spans="2:6" ht="15">
      <c r="B245" s="54" t="s">
        <v>304</v>
      </c>
      <c r="C245" s="54" t="s">
        <v>417</v>
      </c>
      <c r="D245" s="55">
        <v>0</v>
      </c>
      <c r="E245" s="55">
        <v>0</v>
      </c>
      <c r="F245" s="55">
        <v>0</v>
      </c>
    </row>
    <row r="246" spans="2:6" ht="15">
      <c r="B246" s="54" t="s">
        <v>285</v>
      </c>
      <c r="C246" s="54" t="s">
        <v>418</v>
      </c>
      <c r="D246" s="55">
        <v>0</v>
      </c>
      <c r="E246" s="55">
        <v>0</v>
      </c>
      <c r="F246" s="55">
        <v>0</v>
      </c>
    </row>
    <row r="247" spans="2:6" ht="15">
      <c r="B247" s="54" t="s">
        <v>399</v>
      </c>
      <c r="C247" s="54"/>
      <c r="D247" s="55">
        <v>0</v>
      </c>
      <c r="E247" s="55">
        <v>0</v>
      </c>
      <c r="F247" s="55">
        <v>0</v>
      </c>
    </row>
    <row r="248" spans="2:6" ht="15">
      <c r="B248" s="54" t="s">
        <v>278</v>
      </c>
      <c r="C248" s="56" t="s">
        <v>196</v>
      </c>
      <c r="D248" s="55">
        <v>0</v>
      </c>
      <c r="E248" s="55">
        <v>0</v>
      </c>
      <c r="F248" s="55">
        <v>0</v>
      </c>
    </row>
    <row r="249" ht="15">
      <c r="B249" s="50" t="s">
        <v>277</v>
      </c>
    </row>
    <row r="250" ht="15">
      <c r="B250" s="52" t="s">
        <v>278</v>
      </c>
    </row>
    <row r="251" spans="1:113" ht="15">
      <c r="A251" s="51" t="s">
        <v>278</v>
      </c>
      <c r="B251" s="51" t="s">
        <v>278</v>
      </c>
      <c r="C251" s="51" t="s">
        <v>278</v>
      </c>
      <c r="D251" s="51" t="s">
        <v>278</v>
      </c>
      <c r="BI251" s="61"/>
      <c r="BJ251" s="61"/>
      <c r="BK251" s="61"/>
      <c r="BL251" s="61"/>
      <c r="BM251" s="61"/>
      <c r="BN251" s="61"/>
      <c r="BO251" s="61"/>
      <c r="BP251" s="61"/>
      <c r="BQ251" s="61"/>
      <c r="BR251" s="61"/>
      <c r="BS251" s="61"/>
      <c r="BT251" s="61"/>
      <c r="BU251" s="61"/>
      <c r="BV251" s="61"/>
      <c r="BW251" s="61"/>
      <c r="BX251" s="61"/>
      <c r="BY251" s="61"/>
      <c r="BZ251" s="61"/>
      <c r="CA251" s="61"/>
      <c r="CB251" s="61"/>
      <c r="CC251" s="61"/>
      <c r="CD251" s="61"/>
      <c r="CE251" s="61"/>
      <c r="CF251" s="61"/>
      <c r="CG251" s="61"/>
      <c r="CH251" s="61"/>
      <c r="CI251" s="61"/>
      <c r="CJ251" s="61"/>
      <c r="CK251" s="61"/>
      <c r="CL251" s="61"/>
      <c r="CM251" s="61"/>
      <c r="CN251" s="61"/>
      <c r="CO251" s="61"/>
      <c r="CP251" s="61"/>
      <c r="CQ251" s="61"/>
      <c r="CR251" s="61"/>
      <c r="CS251" s="61"/>
      <c r="CT251" s="61"/>
      <c r="CU251" s="61"/>
      <c r="CV251" s="61"/>
      <c r="CW251" s="61"/>
      <c r="CX251" s="61"/>
      <c r="CY251" s="61"/>
      <c r="CZ251" s="61"/>
      <c r="DA251" s="61"/>
      <c r="DB251" s="61"/>
      <c r="DC251" s="61"/>
      <c r="DD251" s="61"/>
      <c r="DE251" s="61"/>
      <c r="DF251" s="61"/>
      <c r="DG251" s="61"/>
      <c r="DH251" s="61"/>
      <c r="DI251" s="61"/>
    </row>
    <row r="252" spans="4:6" ht="15">
      <c r="D252" s="58" t="s">
        <v>279</v>
      </c>
      <c r="E252" s="58"/>
      <c r="F252" s="58"/>
    </row>
    <row r="253" spans="4:6" ht="15">
      <c r="D253" s="58" t="s">
        <v>280</v>
      </c>
      <c r="E253" s="58"/>
      <c r="F253" s="58"/>
    </row>
    <row r="254" ht="15">
      <c r="A254" s="50" t="s">
        <v>270</v>
      </c>
    </row>
    <row r="255" ht="15">
      <c r="B255" s="50" t="s">
        <v>419</v>
      </c>
    </row>
    <row r="256" ht="15">
      <c r="E256" s="52" t="s">
        <v>272</v>
      </c>
    </row>
    <row r="257" spans="2:5" ht="28.5">
      <c r="B257" s="53" t="s">
        <v>273</v>
      </c>
      <c r="C257" s="53" t="s">
        <v>131</v>
      </c>
      <c r="D257" s="53" t="s">
        <v>128</v>
      </c>
      <c r="E257" s="53" t="s">
        <v>128</v>
      </c>
    </row>
    <row r="258" spans="2:5" ht="15">
      <c r="B258" s="54" t="s">
        <v>304</v>
      </c>
      <c r="C258" s="54" t="s">
        <v>420</v>
      </c>
      <c r="D258" s="55">
        <v>0</v>
      </c>
      <c r="E258" s="55">
        <v>0</v>
      </c>
    </row>
    <row r="259" spans="2:5" ht="15">
      <c r="B259" s="54" t="s">
        <v>304</v>
      </c>
      <c r="C259" s="54" t="s">
        <v>421</v>
      </c>
      <c r="D259" s="79">
        <v>0</v>
      </c>
      <c r="E259" s="80">
        <v>1618238.1</v>
      </c>
    </row>
    <row r="260" spans="2:5" ht="15">
      <c r="B260" s="54" t="s">
        <v>278</v>
      </c>
      <c r="C260" s="81" t="s">
        <v>196</v>
      </c>
      <c r="D260" s="82">
        <v>0</v>
      </c>
      <c r="E260" s="83">
        <v>1618238.1</v>
      </c>
    </row>
    <row r="261" ht="15">
      <c r="B261" s="50" t="s">
        <v>277</v>
      </c>
    </row>
    <row r="262" ht="15">
      <c r="B262" s="52" t="s">
        <v>278</v>
      </c>
    </row>
    <row r="263" spans="1:113" ht="15">
      <c r="A263" s="51" t="s">
        <v>278</v>
      </c>
      <c r="B263" s="51" t="s">
        <v>278</v>
      </c>
      <c r="C263" s="51" t="s">
        <v>278</v>
      </c>
      <c r="D263" s="51" t="s">
        <v>278</v>
      </c>
      <c r="BI263" s="61"/>
      <c r="BJ263" s="61"/>
      <c r="BK263" s="61"/>
      <c r="BL263" s="61"/>
      <c r="BM263" s="61"/>
      <c r="BN263" s="61"/>
      <c r="BO263" s="61"/>
      <c r="BP263" s="61"/>
      <c r="BQ263" s="61"/>
      <c r="BR263" s="61"/>
      <c r="BS263" s="61"/>
      <c r="BT263" s="61"/>
      <c r="BU263" s="61"/>
      <c r="BV263" s="61"/>
      <c r="BW263" s="61"/>
      <c r="BX263" s="61"/>
      <c r="BY263" s="61"/>
      <c r="BZ263" s="61"/>
      <c r="CA263" s="61"/>
      <c r="CB263" s="61"/>
      <c r="CC263" s="61"/>
      <c r="CD263" s="61"/>
      <c r="CE263" s="61"/>
      <c r="CF263" s="61"/>
      <c r="CG263" s="61"/>
      <c r="CH263" s="61"/>
      <c r="CI263" s="61"/>
      <c r="CJ263" s="61"/>
      <c r="CK263" s="61"/>
      <c r="CL263" s="61"/>
      <c r="CM263" s="61"/>
      <c r="CN263" s="61"/>
      <c r="CO263" s="61"/>
      <c r="CP263" s="61"/>
      <c r="CQ263" s="61"/>
      <c r="CR263" s="61"/>
      <c r="CS263" s="61"/>
      <c r="CT263" s="61"/>
      <c r="CU263" s="61"/>
      <c r="CV263" s="61"/>
      <c r="CW263" s="61"/>
      <c r="CX263" s="61"/>
      <c r="CY263" s="61"/>
      <c r="CZ263" s="61"/>
      <c r="DA263" s="61"/>
      <c r="DB263" s="61"/>
      <c r="DC263" s="61"/>
      <c r="DD263" s="61"/>
      <c r="DE263" s="61"/>
      <c r="DF263" s="61"/>
      <c r="DG263" s="61"/>
      <c r="DH263" s="61"/>
      <c r="DI263" s="61"/>
    </row>
    <row r="264" spans="4:6" ht="15">
      <c r="D264" s="58" t="s">
        <v>279</v>
      </c>
      <c r="E264" s="58"/>
      <c r="F264" s="58"/>
    </row>
    <row r="265" spans="4:6" ht="15">
      <c r="D265" s="58" t="s">
        <v>280</v>
      </c>
      <c r="E265" s="58"/>
      <c r="F265" s="58"/>
    </row>
    <row r="266" ht="15">
      <c r="A266" s="50" t="s">
        <v>270</v>
      </c>
    </row>
    <row r="267" ht="15">
      <c r="B267" s="50" t="s">
        <v>422</v>
      </c>
    </row>
    <row r="269" spans="2:6" ht="15">
      <c r="B269" s="53" t="s">
        <v>273</v>
      </c>
      <c r="C269" s="53" t="s">
        <v>131</v>
      </c>
      <c r="D269" s="53" t="s">
        <v>413</v>
      </c>
      <c r="E269" s="53" t="s">
        <v>414</v>
      </c>
      <c r="F269" s="53" t="s">
        <v>413</v>
      </c>
    </row>
    <row r="270" spans="2:6" ht="15">
      <c r="B270" s="54" t="s">
        <v>304</v>
      </c>
      <c r="C270" s="54" t="s">
        <v>423</v>
      </c>
      <c r="D270" s="84">
        <v>3428267333.46</v>
      </c>
      <c r="E270" s="55">
        <v>0</v>
      </c>
      <c r="F270" s="62">
        <v>1724460000.28</v>
      </c>
    </row>
    <row r="271" spans="2:6" ht="30">
      <c r="B271" s="54" t="s">
        <v>424</v>
      </c>
      <c r="C271" s="54" t="s">
        <v>425</v>
      </c>
      <c r="D271" s="55">
        <v>0</v>
      </c>
      <c r="E271" s="55">
        <v>0</v>
      </c>
      <c r="F271" s="55">
        <v>0</v>
      </c>
    </row>
    <row r="272" spans="2:6" ht="30">
      <c r="B272" s="54" t="s">
        <v>426</v>
      </c>
      <c r="C272" s="54" t="s">
        <v>427</v>
      </c>
      <c r="D272" s="84">
        <v>3428267333.46</v>
      </c>
      <c r="E272" s="55">
        <v>0</v>
      </c>
      <c r="F272" s="55">
        <v>0</v>
      </c>
    </row>
    <row r="273" spans="2:6" ht="15">
      <c r="B273" s="54" t="s">
        <v>428</v>
      </c>
      <c r="C273" s="54" t="s">
        <v>429</v>
      </c>
      <c r="D273" s="55">
        <v>0</v>
      </c>
      <c r="E273" s="55">
        <v>0</v>
      </c>
      <c r="F273" s="62">
        <v>1724460000.28</v>
      </c>
    </row>
    <row r="274" spans="2:6" ht="30">
      <c r="B274" s="54" t="s">
        <v>285</v>
      </c>
      <c r="C274" s="54" t="s">
        <v>430</v>
      </c>
      <c r="D274" s="84">
        <v>1465649.16</v>
      </c>
      <c r="E274" s="55">
        <v>0</v>
      </c>
      <c r="F274" s="55">
        <v>9108268.82</v>
      </c>
    </row>
    <row r="275" spans="2:6" ht="30">
      <c r="B275" s="54" t="s">
        <v>431</v>
      </c>
      <c r="C275" s="54" t="s">
        <v>432</v>
      </c>
      <c r="D275" s="55">
        <v>0</v>
      </c>
      <c r="E275" s="55">
        <v>0</v>
      </c>
      <c r="F275" s="55">
        <v>0</v>
      </c>
    </row>
    <row r="276" spans="2:6" ht="15">
      <c r="B276" s="54" t="s">
        <v>433</v>
      </c>
      <c r="C276" s="54"/>
      <c r="D276" s="84">
        <v>1465649.16</v>
      </c>
      <c r="E276" s="55">
        <v>0</v>
      </c>
      <c r="F276" s="55">
        <v>9108268.82</v>
      </c>
    </row>
    <row r="277" ht="15">
      <c r="B277" s="50" t="s">
        <v>277</v>
      </c>
    </row>
    <row r="278" spans="4:6" ht="15">
      <c r="D278" s="58" t="s">
        <v>279</v>
      </c>
      <c r="E278" s="58"/>
      <c r="F278" s="58"/>
    </row>
    <row r="279" spans="4:6" ht="15">
      <c r="D279" s="58" t="s">
        <v>280</v>
      </c>
      <c r="E279" s="58"/>
      <c r="F279" s="58"/>
    </row>
    <row r="280" ht="15">
      <c r="A280" s="50" t="s">
        <v>270</v>
      </c>
    </row>
    <row r="281" ht="15">
      <c r="B281" s="50" t="s">
        <v>434</v>
      </c>
    </row>
    <row r="282" spans="7:10" ht="15">
      <c r="G282" s="65"/>
      <c r="H282" s="65"/>
      <c r="I282" s="65"/>
      <c r="J282" s="65"/>
    </row>
    <row r="283" spans="2:10" ht="15">
      <c r="B283" s="53" t="s">
        <v>273</v>
      </c>
      <c r="C283" s="53" t="s">
        <v>131</v>
      </c>
      <c r="D283" s="53" t="s">
        <v>435</v>
      </c>
      <c r="E283" s="85" t="s">
        <v>436</v>
      </c>
      <c r="F283" s="86" t="s">
        <v>435</v>
      </c>
      <c r="G283" s="65"/>
      <c r="H283" s="65"/>
      <c r="I283" s="65"/>
      <c r="J283" s="65"/>
    </row>
    <row r="284" spans="2:10" ht="15">
      <c r="B284" s="54" t="s">
        <v>304</v>
      </c>
      <c r="C284" s="54" t="s">
        <v>124</v>
      </c>
      <c r="D284" s="55">
        <v>0</v>
      </c>
      <c r="E284" s="87">
        <v>110000000</v>
      </c>
      <c r="F284" s="59"/>
      <c r="G284" s="88"/>
      <c r="H284" s="88"/>
      <c r="I284" s="88"/>
      <c r="J284" s="88"/>
    </row>
    <row r="285" spans="2:10" ht="15">
      <c r="B285" s="54" t="s">
        <v>27</v>
      </c>
      <c r="C285" s="54" t="s">
        <v>286</v>
      </c>
      <c r="D285" s="55">
        <v>0</v>
      </c>
      <c r="E285" s="89">
        <v>0</v>
      </c>
      <c r="F285" s="90">
        <v>0</v>
      </c>
      <c r="G285" s="65"/>
      <c r="H285" s="65"/>
      <c r="I285" s="65"/>
      <c r="J285" s="65"/>
    </row>
    <row r="286" spans="2:10" ht="15">
      <c r="B286" s="54" t="s">
        <v>399</v>
      </c>
      <c r="C286" s="54" t="s">
        <v>287</v>
      </c>
      <c r="D286" s="55">
        <v>0</v>
      </c>
      <c r="E286" s="89">
        <v>0</v>
      </c>
      <c r="F286" s="90">
        <v>0</v>
      </c>
      <c r="G286" s="65"/>
      <c r="H286" s="65"/>
      <c r="I286" s="65"/>
      <c r="J286" s="65"/>
    </row>
    <row r="287" spans="2:10" s="50" customFormat="1" ht="14.25">
      <c r="B287" s="56" t="s">
        <v>406</v>
      </c>
      <c r="C287" s="56" t="s">
        <v>128</v>
      </c>
      <c r="D287" s="57">
        <v>0</v>
      </c>
      <c r="E287" s="91">
        <v>110000000</v>
      </c>
      <c r="F287" s="82">
        <v>0</v>
      </c>
      <c r="G287" s="70"/>
      <c r="H287" s="70"/>
      <c r="I287" s="70"/>
      <c r="J287" s="70"/>
    </row>
    <row r="288" spans="1:113" ht="15">
      <c r="A288" s="51" t="s">
        <v>278</v>
      </c>
      <c r="B288" s="51" t="s">
        <v>278</v>
      </c>
      <c r="C288" s="51" t="s">
        <v>278</v>
      </c>
      <c r="D288" s="51" t="s">
        <v>278</v>
      </c>
      <c r="BI288" s="61"/>
      <c r="BJ288" s="61"/>
      <c r="BK288" s="61"/>
      <c r="BL288" s="61"/>
      <c r="BM288" s="61"/>
      <c r="BN288" s="61"/>
      <c r="BO288" s="61"/>
      <c r="BP288" s="61"/>
      <c r="BQ288" s="61"/>
      <c r="BR288" s="61"/>
      <c r="BS288" s="61"/>
      <c r="BT288" s="61"/>
      <c r="BU288" s="61"/>
      <c r="BV288" s="61"/>
      <c r="BW288" s="61"/>
      <c r="BX288" s="61"/>
      <c r="BY288" s="61"/>
      <c r="BZ288" s="61"/>
      <c r="CA288" s="61"/>
      <c r="CB288" s="61"/>
      <c r="CC288" s="61"/>
      <c r="CD288" s="61"/>
      <c r="CE288" s="61"/>
      <c r="CF288" s="61"/>
      <c r="CG288" s="61"/>
      <c r="CH288" s="61"/>
      <c r="CI288" s="61"/>
      <c r="CJ288" s="61"/>
      <c r="CK288" s="61"/>
      <c r="CL288" s="61"/>
      <c r="CM288" s="61"/>
      <c r="CN288" s="61"/>
      <c r="CO288" s="61"/>
      <c r="CP288" s="61"/>
      <c r="CQ288" s="61"/>
      <c r="CR288" s="61"/>
      <c r="CS288" s="61"/>
      <c r="CT288" s="61"/>
      <c r="CU288" s="61"/>
      <c r="CV288" s="61"/>
      <c r="CW288" s="61"/>
      <c r="CX288" s="61"/>
      <c r="CY288" s="61"/>
      <c r="CZ288" s="61"/>
      <c r="DA288" s="61"/>
      <c r="DB288" s="61"/>
      <c r="DC288" s="61"/>
      <c r="DD288" s="61"/>
      <c r="DE288" s="61"/>
      <c r="DF288" s="61"/>
      <c r="DG288" s="61"/>
      <c r="DH288" s="61"/>
      <c r="DI288" s="61"/>
    </row>
    <row r="289" spans="4:6" ht="15">
      <c r="D289" s="58" t="s">
        <v>279</v>
      </c>
      <c r="E289" s="58"/>
      <c r="F289" s="58"/>
    </row>
    <row r="290" spans="4:6" ht="15">
      <c r="D290" s="58" t="s">
        <v>280</v>
      </c>
      <c r="E290" s="58"/>
      <c r="F290" s="58"/>
    </row>
    <row r="291" ht="15">
      <c r="A291" s="50" t="s">
        <v>270</v>
      </c>
    </row>
    <row r="292" ht="15">
      <c r="B292" s="50" t="s">
        <v>437</v>
      </c>
    </row>
    <row r="293" ht="15">
      <c r="F293" s="52" t="s">
        <v>272</v>
      </c>
    </row>
    <row r="294" spans="2:6" ht="71.25">
      <c r="B294" s="53" t="s">
        <v>273</v>
      </c>
      <c r="C294" s="53" t="s">
        <v>131</v>
      </c>
      <c r="D294" s="53" t="s">
        <v>438</v>
      </c>
      <c r="E294" s="53" t="s">
        <v>439</v>
      </c>
      <c r="F294" s="53" t="s">
        <v>196</v>
      </c>
    </row>
    <row r="295" spans="2:6" ht="15">
      <c r="B295" s="54" t="s">
        <v>4</v>
      </c>
      <c r="C295" s="54" t="s">
        <v>124</v>
      </c>
      <c r="D295" s="55">
        <v>0</v>
      </c>
      <c r="E295" s="55">
        <v>0</v>
      </c>
      <c r="F295" s="55">
        <v>0</v>
      </c>
    </row>
    <row r="296" spans="2:6" ht="15">
      <c r="B296" s="54" t="s">
        <v>27</v>
      </c>
      <c r="C296" s="54" t="s">
        <v>311</v>
      </c>
      <c r="D296" s="55">
        <v>0</v>
      </c>
      <c r="E296" s="55">
        <v>0</v>
      </c>
      <c r="F296" s="55">
        <v>0</v>
      </c>
    </row>
    <row r="297" spans="2:6" ht="30">
      <c r="B297" s="54" t="s">
        <v>431</v>
      </c>
      <c r="C297" s="54" t="s">
        <v>440</v>
      </c>
      <c r="D297" s="55">
        <v>0</v>
      </c>
      <c r="E297" s="55">
        <v>0</v>
      </c>
      <c r="F297" s="55">
        <v>0</v>
      </c>
    </row>
    <row r="298" spans="2:6" ht="30">
      <c r="B298" s="54" t="s">
        <v>433</v>
      </c>
      <c r="C298" s="54" t="s">
        <v>441</v>
      </c>
      <c r="D298" s="55">
        <v>0</v>
      </c>
      <c r="E298" s="55">
        <v>0</v>
      </c>
      <c r="F298" s="55">
        <v>0</v>
      </c>
    </row>
    <row r="299" spans="2:6" ht="15">
      <c r="B299" s="54" t="s">
        <v>136</v>
      </c>
      <c r="C299" s="54" t="s">
        <v>312</v>
      </c>
      <c r="D299" s="55">
        <v>0</v>
      </c>
      <c r="E299" s="55">
        <v>0</v>
      </c>
      <c r="F299" s="55">
        <v>0</v>
      </c>
    </row>
    <row r="300" spans="2:6" ht="30">
      <c r="B300" s="54" t="s">
        <v>288</v>
      </c>
      <c r="C300" s="54" t="s">
        <v>440</v>
      </c>
      <c r="D300" s="55">
        <v>0</v>
      </c>
      <c r="E300" s="55">
        <v>0</v>
      </c>
      <c r="F300" s="55">
        <v>0</v>
      </c>
    </row>
    <row r="301" spans="2:6" ht="30">
      <c r="B301" s="54" t="s">
        <v>290</v>
      </c>
      <c r="C301" s="54" t="s">
        <v>204</v>
      </c>
      <c r="D301" s="55">
        <v>0</v>
      </c>
      <c r="E301" s="55">
        <v>0</v>
      </c>
      <c r="F301" s="55">
        <v>0</v>
      </c>
    </row>
    <row r="302" spans="2:6" ht="30">
      <c r="B302" s="54" t="s">
        <v>442</v>
      </c>
      <c r="C302" s="54" t="s">
        <v>443</v>
      </c>
      <c r="D302" s="55">
        <v>0</v>
      </c>
      <c r="E302" s="55">
        <v>0</v>
      </c>
      <c r="F302" s="55">
        <v>0</v>
      </c>
    </row>
    <row r="303" spans="2:6" ht="15">
      <c r="B303" s="54" t="s">
        <v>138</v>
      </c>
      <c r="C303" s="54" t="s">
        <v>128</v>
      </c>
      <c r="D303" s="55">
        <v>0</v>
      </c>
      <c r="E303" s="55">
        <v>0</v>
      </c>
      <c r="F303" s="55">
        <v>0</v>
      </c>
    </row>
    <row r="304" spans="1:113" ht="15">
      <c r="A304" s="51" t="s">
        <v>278</v>
      </c>
      <c r="B304" s="51" t="s">
        <v>278</v>
      </c>
      <c r="C304" s="51" t="s">
        <v>278</v>
      </c>
      <c r="D304" s="51" t="s">
        <v>278</v>
      </c>
      <c r="BI304" s="61"/>
      <c r="BJ304" s="61"/>
      <c r="BK304" s="61"/>
      <c r="BL304" s="61"/>
      <c r="BM304" s="61"/>
      <c r="BN304" s="61"/>
      <c r="BO304" s="61"/>
      <c r="BP304" s="61"/>
      <c r="BQ304" s="61"/>
      <c r="BR304" s="61"/>
      <c r="BS304" s="61"/>
      <c r="BT304" s="61"/>
      <c r="BU304" s="61"/>
      <c r="BV304" s="61"/>
      <c r="BW304" s="61"/>
      <c r="BX304" s="61"/>
      <c r="BY304" s="61"/>
      <c r="BZ304" s="61"/>
      <c r="CA304" s="61"/>
      <c r="CB304" s="61"/>
      <c r="CC304" s="61"/>
      <c r="CD304" s="61"/>
      <c r="CE304" s="61"/>
      <c r="CF304" s="61"/>
      <c r="CG304" s="61"/>
      <c r="CH304" s="61"/>
      <c r="CI304" s="61"/>
      <c r="CJ304" s="61"/>
      <c r="CK304" s="61"/>
      <c r="CL304" s="61"/>
      <c r="CM304" s="61"/>
      <c r="CN304" s="61"/>
      <c r="CO304" s="61"/>
      <c r="CP304" s="61"/>
      <c r="CQ304" s="61"/>
      <c r="CR304" s="61"/>
      <c r="CS304" s="61"/>
      <c r="CT304" s="61"/>
      <c r="CU304" s="61"/>
      <c r="CV304" s="61"/>
      <c r="CW304" s="61"/>
      <c r="CX304" s="61"/>
      <c r="CY304" s="61"/>
      <c r="CZ304" s="61"/>
      <c r="DA304" s="61"/>
      <c r="DB304" s="61"/>
      <c r="DC304" s="61"/>
      <c r="DD304" s="61"/>
      <c r="DE304" s="61"/>
      <c r="DF304" s="61"/>
      <c r="DG304" s="61"/>
      <c r="DH304" s="61"/>
      <c r="DI304" s="61"/>
    </row>
    <row r="305" spans="4:6" ht="15">
      <c r="D305" s="58" t="s">
        <v>279</v>
      </c>
      <c r="E305" s="58"/>
      <c r="F305" s="58"/>
    </row>
    <row r="306" spans="4:6" ht="15">
      <c r="D306" s="58" t="s">
        <v>280</v>
      </c>
      <c r="E306" s="58"/>
      <c r="F306" s="58"/>
    </row>
    <row r="307" ht="15">
      <c r="A307" s="50" t="s">
        <v>270</v>
      </c>
    </row>
    <row r="308" ht="15">
      <c r="B308" s="50" t="s">
        <v>444</v>
      </c>
    </row>
    <row r="310" spans="2:6" ht="28.5">
      <c r="B310" s="53" t="s">
        <v>273</v>
      </c>
      <c r="C310" s="53" t="s">
        <v>131</v>
      </c>
      <c r="D310" s="53" t="s">
        <v>128</v>
      </c>
      <c r="E310" s="53" t="s">
        <v>286</v>
      </c>
      <c r="F310" s="53" t="s">
        <v>287</v>
      </c>
    </row>
    <row r="311" spans="2:6" ht="30">
      <c r="B311" s="54" t="s">
        <v>4</v>
      </c>
      <c r="C311" s="54" t="s">
        <v>445</v>
      </c>
      <c r="D311" s="55">
        <v>0</v>
      </c>
      <c r="E311" s="55">
        <v>0</v>
      </c>
      <c r="F311" s="55">
        <v>0</v>
      </c>
    </row>
    <row r="312" spans="2:6" ht="45">
      <c r="B312" s="54" t="s">
        <v>27</v>
      </c>
      <c r="C312" s="54" t="s">
        <v>446</v>
      </c>
      <c r="D312" s="55">
        <v>0</v>
      </c>
      <c r="E312" s="55">
        <v>0</v>
      </c>
      <c r="F312" s="55">
        <v>0</v>
      </c>
    </row>
    <row r="313" spans="2:6" ht="15">
      <c r="B313" s="54" t="s">
        <v>27</v>
      </c>
      <c r="C313" s="54" t="s">
        <v>309</v>
      </c>
      <c r="D313" s="55">
        <v>0</v>
      </c>
      <c r="E313" s="55">
        <v>0</v>
      </c>
      <c r="F313" s="55">
        <v>0</v>
      </c>
    </row>
    <row r="314" spans="2:6" ht="15">
      <c r="B314" s="54" t="s">
        <v>27</v>
      </c>
      <c r="C314" s="56" t="s">
        <v>196</v>
      </c>
      <c r="D314" s="55">
        <v>0</v>
      </c>
      <c r="E314" s="55">
        <v>0</v>
      </c>
      <c r="F314" s="55">
        <v>0</v>
      </c>
    </row>
    <row r="315" spans="1:113" ht="15">
      <c r="A315" s="51" t="s">
        <v>278</v>
      </c>
      <c r="B315" s="51" t="s">
        <v>278</v>
      </c>
      <c r="C315" s="51" t="s">
        <v>278</v>
      </c>
      <c r="D315" s="51" t="s">
        <v>278</v>
      </c>
      <c r="BI315" s="61"/>
      <c r="BJ315" s="61"/>
      <c r="BK315" s="61"/>
      <c r="BL315" s="61"/>
      <c r="BM315" s="61"/>
      <c r="BN315" s="61"/>
      <c r="BO315" s="61"/>
      <c r="BP315" s="61"/>
      <c r="BQ315" s="61"/>
      <c r="BR315" s="61"/>
      <c r="BS315" s="61"/>
      <c r="BT315" s="61"/>
      <c r="BU315" s="61"/>
      <c r="BV315" s="61"/>
      <c r="BW315" s="61"/>
      <c r="BX315" s="61"/>
      <c r="BY315" s="61"/>
      <c r="BZ315" s="61"/>
      <c r="CA315" s="61"/>
      <c r="CB315" s="61"/>
      <c r="CC315" s="61"/>
      <c r="CD315" s="61"/>
      <c r="CE315" s="61"/>
      <c r="CF315" s="61"/>
      <c r="CG315" s="61"/>
      <c r="CH315" s="61"/>
      <c r="CI315" s="61"/>
      <c r="CJ315" s="61"/>
      <c r="CK315" s="61"/>
      <c r="CL315" s="61"/>
      <c r="CM315" s="61"/>
      <c r="CN315" s="61"/>
      <c r="CO315" s="61"/>
      <c r="CP315" s="61"/>
      <c r="CQ315" s="61"/>
      <c r="CR315" s="61"/>
      <c r="CS315" s="61"/>
      <c r="CT315" s="61"/>
      <c r="CU315" s="61"/>
      <c r="CV315" s="61"/>
      <c r="CW315" s="61"/>
      <c r="CX315" s="61"/>
      <c r="CY315" s="61"/>
      <c r="CZ315" s="61"/>
      <c r="DA315" s="61"/>
      <c r="DB315" s="61"/>
      <c r="DC315" s="61"/>
      <c r="DD315" s="61"/>
      <c r="DE315" s="61"/>
      <c r="DF315" s="61"/>
      <c r="DG315" s="61"/>
      <c r="DH315" s="61"/>
      <c r="DI315" s="61"/>
    </row>
    <row r="316" spans="4:6" ht="15">
      <c r="D316" s="58" t="s">
        <v>279</v>
      </c>
      <c r="E316" s="58"/>
      <c r="F316" s="58"/>
    </row>
    <row r="317" spans="4:6" ht="15">
      <c r="D317" s="58" t="s">
        <v>280</v>
      </c>
      <c r="E317" s="58"/>
      <c r="F317" s="58"/>
    </row>
    <row r="318" ht="15">
      <c r="A318" s="50" t="s">
        <v>270</v>
      </c>
    </row>
    <row r="319" ht="15">
      <c r="B319" s="50" t="s">
        <v>447</v>
      </c>
    </row>
    <row r="320" ht="15">
      <c r="E320" s="52" t="s">
        <v>272</v>
      </c>
    </row>
    <row r="321" spans="2:7" ht="28.5">
      <c r="B321" s="53" t="s">
        <v>273</v>
      </c>
      <c r="C321" s="53" t="s">
        <v>131</v>
      </c>
      <c r="D321" s="53" t="s">
        <v>128</v>
      </c>
      <c r="E321" s="64" t="s">
        <v>128</v>
      </c>
      <c r="F321" s="65"/>
      <c r="G321" s="65"/>
    </row>
    <row r="322" spans="2:7" ht="15">
      <c r="B322" s="54" t="s">
        <v>304</v>
      </c>
      <c r="C322" s="54" t="s">
        <v>448</v>
      </c>
      <c r="D322" s="55">
        <v>0</v>
      </c>
      <c r="E322" s="66">
        <v>0</v>
      </c>
      <c r="F322" s="65"/>
      <c r="G322" s="65"/>
    </row>
    <row r="323" spans="2:7" ht="30">
      <c r="B323" s="54" t="s">
        <v>424</v>
      </c>
      <c r="C323" s="54" t="s">
        <v>449</v>
      </c>
      <c r="D323" s="92">
        <v>29186082213.73</v>
      </c>
      <c r="E323" s="93">
        <v>30153766014.620003</v>
      </c>
      <c r="F323" s="88"/>
      <c r="G323" s="88"/>
    </row>
    <row r="324" spans="2:7" ht="15">
      <c r="B324" s="54" t="s">
        <v>426</v>
      </c>
      <c r="C324" s="54"/>
      <c r="D324" s="55">
        <v>0</v>
      </c>
      <c r="E324" s="66">
        <v>0</v>
      </c>
      <c r="F324" s="65"/>
      <c r="G324" s="65"/>
    </row>
    <row r="325" spans="2:7" ht="30">
      <c r="B325" s="54" t="s">
        <v>431</v>
      </c>
      <c r="C325" s="54" t="s">
        <v>450</v>
      </c>
      <c r="D325" s="55">
        <v>0</v>
      </c>
      <c r="E325" s="66">
        <v>0</v>
      </c>
      <c r="F325" s="65"/>
      <c r="G325" s="65"/>
    </row>
    <row r="326" spans="2:7" ht="15">
      <c r="B326" s="54" t="s">
        <v>433</v>
      </c>
      <c r="C326" s="54"/>
      <c r="D326" s="55">
        <v>0</v>
      </c>
      <c r="E326" s="66">
        <v>0</v>
      </c>
      <c r="F326" s="65"/>
      <c r="G326" s="65"/>
    </row>
    <row r="327" spans="2:7" ht="15">
      <c r="B327" s="54" t="s">
        <v>136</v>
      </c>
      <c r="C327" s="54" t="s">
        <v>451</v>
      </c>
      <c r="D327" s="59">
        <v>29186082213.73</v>
      </c>
      <c r="E327" s="94">
        <v>30153766014.620003</v>
      </c>
      <c r="F327" s="65"/>
      <c r="G327" s="65"/>
    </row>
    <row r="328" spans="2:7" ht="28.5">
      <c r="B328" s="54" t="s">
        <v>406</v>
      </c>
      <c r="C328" s="56" t="s">
        <v>452</v>
      </c>
      <c r="D328" s="55">
        <v>0</v>
      </c>
      <c r="E328" s="66">
        <v>0</v>
      </c>
      <c r="F328" s="65"/>
      <c r="G328" s="65"/>
    </row>
    <row r="329" spans="2:7" ht="15">
      <c r="B329" s="54" t="s">
        <v>140</v>
      </c>
      <c r="C329" s="56" t="s">
        <v>453</v>
      </c>
      <c r="D329" s="59">
        <v>29186082213.73</v>
      </c>
      <c r="E329" s="66">
        <v>30153766014.620003</v>
      </c>
      <c r="F329" s="65"/>
      <c r="G329" s="65"/>
    </row>
    <row r="330" spans="2:7" ht="28.5">
      <c r="B330" s="54" t="s">
        <v>278</v>
      </c>
      <c r="C330" s="56" t="s">
        <v>454</v>
      </c>
      <c r="D330" s="55">
        <v>0</v>
      </c>
      <c r="E330" s="66">
        <v>0</v>
      </c>
      <c r="F330" s="65"/>
      <c r="G330" s="65"/>
    </row>
    <row r="331" spans="2:7" ht="30">
      <c r="B331" s="54" t="s">
        <v>455</v>
      </c>
      <c r="C331" s="54" t="s">
        <v>456</v>
      </c>
      <c r="D331" s="92">
        <v>18461370778.95</v>
      </c>
      <c r="E331" s="92">
        <v>20487892463.45</v>
      </c>
      <c r="F331" s="88"/>
      <c r="G331" s="88"/>
    </row>
    <row r="332" spans="2:7" ht="15">
      <c r="B332" s="54" t="s">
        <v>457</v>
      </c>
      <c r="C332" s="95"/>
      <c r="D332" s="90">
        <v>0</v>
      </c>
      <c r="E332" s="90">
        <v>0</v>
      </c>
      <c r="F332" s="65"/>
      <c r="G332" s="65"/>
    </row>
    <row r="333" spans="2:7" ht="30">
      <c r="B333" s="54" t="s">
        <v>458</v>
      </c>
      <c r="C333" s="95" t="s">
        <v>459</v>
      </c>
      <c r="D333" s="90">
        <v>0</v>
      </c>
      <c r="E333" s="90">
        <v>0</v>
      </c>
      <c r="F333" s="65"/>
      <c r="G333" s="65"/>
    </row>
    <row r="334" spans="2:5" ht="15">
      <c r="B334" s="54" t="s">
        <v>460</v>
      </c>
      <c r="C334" s="95"/>
      <c r="D334" s="90">
        <v>0</v>
      </c>
      <c r="E334" s="90">
        <v>0</v>
      </c>
    </row>
    <row r="335" spans="2:5" s="50" customFormat="1" ht="28.5">
      <c r="B335" s="56" t="s">
        <v>461</v>
      </c>
      <c r="C335" s="81" t="s">
        <v>462</v>
      </c>
      <c r="D335" s="96">
        <v>18461370778.95</v>
      </c>
      <c r="E335" s="97">
        <v>20487892463.45</v>
      </c>
    </row>
    <row r="336" spans="1:113" ht="15">
      <c r="A336" s="51" t="s">
        <v>278</v>
      </c>
      <c r="B336" s="51" t="s">
        <v>278</v>
      </c>
      <c r="C336" s="51" t="s">
        <v>278</v>
      </c>
      <c r="D336" s="51" t="s">
        <v>278</v>
      </c>
      <c r="BI336" s="61"/>
      <c r="BJ336" s="61"/>
      <c r="BK336" s="61"/>
      <c r="BL336" s="61"/>
      <c r="BM336" s="61"/>
      <c r="BN336" s="61"/>
      <c r="BO336" s="61"/>
      <c r="BP336" s="61"/>
      <c r="BQ336" s="61"/>
      <c r="BR336" s="61"/>
      <c r="BS336" s="61"/>
      <c r="BT336" s="61"/>
      <c r="BU336" s="61"/>
      <c r="BV336" s="61"/>
      <c r="BW336" s="61"/>
      <c r="BX336" s="61"/>
      <c r="BY336" s="61"/>
      <c r="BZ336" s="61"/>
      <c r="CA336" s="61"/>
      <c r="CB336" s="61"/>
      <c r="CC336" s="61"/>
      <c r="CD336" s="61"/>
      <c r="CE336" s="61"/>
      <c r="CF336" s="61"/>
      <c r="CG336" s="61"/>
      <c r="CH336" s="61"/>
      <c r="CI336" s="61"/>
      <c r="CJ336" s="61"/>
      <c r="CK336" s="61"/>
      <c r="CL336" s="61"/>
      <c r="CM336" s="61"/>
      <c r="CN336" s="61"/>
      <c r="CO336" s="61"/>
      <c r="CP336" s="61"/>
      <c r="CQ336" s="61"/>
      <c r="CR336" s="61"/>
      <c r="CS336" s="61"/>
      <c r="CT336" s="61"/>
      <c r="CU336" s="61"/>
      <c r="CV336" s="61"/>
      <c r="CW336" s="61"/>
      <c r="CX336" s="61"/>
      <c r="CY336" s="61"/>
      <c r="CZ336" s="61"/>
      <c r="DA336" s="61"/>
      <c r="DB336" s="61"/>
      <c r="DC336" s="61"/>
      <c r="DD336" s="61"/>
      <c r="DE336" s="61"/>
      <c r="DF336" s="61"/>
      <c r="DG336" s="61"/>
      <c r="DH336" s="61"/>
      <c r="DI336" s="61"/>
    </row>
    <row r="337" spans="4:6" ht="15">
      <c r="D337" s="58" t="s">
        <v>279</v>
      </c>
      <c r="E337" s="58"/>
      <c r="F337" s="58"/>
    </row>
    <row r="338" spans="4:6" ht="15">
      <c r="D338" s="58" t="s">
        <v>280</v>
      </c>
      <c r="E338" s="58"/>
      <c r="F338" s="58"/>
    </row>
    <row r="339" ht="15">
      <c r="A339" s="50" t="s">
        <v>270</v>
      </c>
    </row>
    <row r="340" ht="15">
      <c r="B340" s="50" t="s">
        <v>463</v>
      </c>
    </row>
    <row r="341" ht="15">
      <c r="E341" s="52" t="s">
        <v>272</v>
      </c>
    </row>
    <row r="342" spans="2:5" ht="28.5">
      <c r="B342" s="53" t="s">
        <v>273</v>
      </c>
      <c r="C342" s="53" t="s">
        <v>131</v>
      </c>
      <c r="D342" s="53" t="s">
        <v>128</v>
      </c>
      <c r="E342" s="53" t="s">
        <v>128</v>
      </c>
    </row>
    <row r="343" spans="2:5" ht="15">
      <c r="B343" s="54" t="s">
        <v>4</v>
      </c>
      <c r="C343" s="54" t="s">
        <v>464</v>
      </c>
      <c r="D343" s="55">
        <v>0</v>
      </c>
      <c r="E343" s="55">
        <v>0</v>
      </c>
    </row>
    <row r="344" spans="2:5" ht="15">
      <c r="B344" s="54" t="s">
        <v>4</v>
      </c>
      <c r="C344" s="54" t="s">
        <v>465</v>
      </c>
      <c r="D344" s="55">
        <v>365308895</v>
      </c>
      <c r="E344" s="55">
        <v>92572035.55</v>
      </c>
    </row>
    <row r="345" spans="2:5" s="50" customFormat="1" ht="14.25">
      <c r="B345" s="56" t="s">
        <v>138</v>
      </c>
      <c r="C345" s="56" t="s">
        <v>196</v>
      </c>
      <c r="D345" s="57">
        <v>365308895</v>
      </c>
      <c r="E345" s="57">
        <v>92572035.55</v>
      </c>
    </row>
    <row r="346" spans="1:113" ht="15">
      <c r="A346" s="51" t="s">
        <v>278</v>
      </c>
      <c r="B346" s="51" t="s">
        <v>278</v>
      </c>
      <c r="C346" s="51" t="s">
        <v>278</v>
      </c>
      <c r="D346" s="51" t="s">
        <v>278</v>
      </c>
      <c r="BI346" s="61"/>
      <c r="BJ346" s="61"/>
      <c r="BK346" s="61"/>
      <c r="BL346" s="61"/>
      <c r="BM346" s="61"/>
      <c r="BN346" s="61"/>
      <c r="BO346" s="61"/>
      <c r="BP346" s="61"/>
      <c r="BQ346" s="61"/>
      <c r="BR346" s="61"/>
      <c r="BS346" s="61"/>
      <c r="BT346" s="61"/>
      <c r="BU346" s="61"/>
      <c r="BV346" s="61"/>
      <c r="BW346" s="61"/>
      <c r="BX346" s="61"/>
      <c r="BY346" s="61"/>
      <c r="BZ346" s="61"/>
      <c r="CA346" s="61"/>
      <c r="CB346" s="61"/>
      <c r="CC346" s="61"/>
      <c r="CD346" s="61"/>
      <c r="CE346" s="61"/>
      <c r="CF346" s="61"/>
      <c r="CG346" s="61"/>
      <c r="CH346" s="61"/>
      <c r="CI346" s="61"/>
      <c r="CJ346" s="61"/>
      <c r="CK346" s="61"/>
      <c r="CL346" s="61"/>
      <c r="CM346" s="61"/>
      <c r="CN346" s="61"/>
      <c r="CO346" s="61"/>
      <c r="CP346" s="61"/>
      <c r="CQ346" s="61"/>
      <c r="CR346" s="61"/>
      <c r="CS346" s="61"/>
      <c r="CT346" s="61"/>
      <c r="CU346" s="61"/>
      <c r="CV346" s="61"/>
      <c r="CW346" s="61"/>
      <c r="CX346" s="61"/>
      <c r="CY346" s="61"/>
      <c r="CZ346" s="61"/>
      <c r="DA346" s="61"/>
      <c r="DB346" s="61"/>
      <c r="DC346" s="61"/>
      <c r="DD346" s="61"/>
      <c r="DE346" s="61"/>
      <c r="DF346" s="61"/>
      <c r="DG346" s="61"/>
      <c r="DH346" s="61"/>
      <c r="DI346" s="61"/>
    </row>
    <row r="347" spans="4:6" ht="15">
      <c r="D347" s="58" t="s">
        <v>279</v>
      </c>
      <c r="E347" s="58"/>
      <c r="F347" s="58"/>
    </row>
    <row r="348" spans="4:6" ht="15">
      <c r="D348" s="58" t="s">
        <v>280</v>
      </c>
      <c r="E348" s="58"/>
      <c r="F348" s="58"/>
    </row>
    <row r="349" ht="15">
      <c r="A349" s="50" t="s">
        <v>270</v>
      </c>
    </row>
    <row r="350" ht="15">
      <c r="B350" s="50" t="s">
        <v>466</v>
      </c>
    </row>
    <row r="351" ht="15">
      <c r="E351" s="52" t="s">
        <v>272</v>
      </c>
    </row>
    <row r="352" spans="2:5" ht="15">
      <c r="B352" s="53" t="s">
        <v>273</v>
      </c>
      <c r="C352" s="53" t="s">
        <v>131</v>
      </c>
      <c r="D352" s="53" t="s">
        <v>124</v>
      </c>
      <c r="E352" s="53" t="s">
        <v>128</v>
      </c>
    </row>
    <row r="353" spans="2:5" ht="15">
      <c r="B353" s="54" t="s">
        <v>304</v>
      </c>
      <c r="C353" s="54" t="s">
        <v>467</v>
      </c>
      <c r="D353" s="55">
        <v>0</v>
      </c>
      <c r="E353" s="55">
        <v>0</v>
      </c>
    </row>
    <row r="354" spans="2:5" ht="15">
      <c r="B354" s="54" t="s">
        <v>285</v>
      </c>
      <c r="C354" s="54" t="s">
        <v>468</v>
      </c>
      <c r="D354" s="55">
        <v>0</v>
      </c>
      <c r="E354" s="55">
        <v>0</v>
      </c>
    </row>
    <row r="355" spans="2:5" ht="45">
      <c r="B355" s="54" t="s">
        <v>399</v>
      </c>
      <c r="C355" s="54" t="s">
        <v>469</v>
      </c>
      <c r="D355" s="55">
        <v>0</v>
      </c>
      <c r="E355" s="55">
        <v>0</v>
      </c>
    </row>
    <row r="356" spans="2:5" ht="30">
      <c r="B356" s="54" t="s">
        <v>406</v>
      </c>
      <c r="C356" s="54" t="s">
        <v>470</v>
      </c>
      <c r="D356" s="55">
        <v>6327046.5</v>
      </c>
      <c r="E356" s="55">
        <v>-37015680.04</v>
      </c>
    </row>
    <row r="357" spans="2:5" s="50" customFormat="1" ht="14.25">
      <c r="B357" s="56" t="s">
        <v>408</v>
      </c>
      <c r="C357" s="56" t="s">
        <v>196</v>
      </c>
      <c r="D357" s="57">
        <v>6327046.5</v>
      </c>
      <c r="E357" s="57">
        <v>-37015680.04</v>
      </c>
    </row>
    <row r="358" spans="1:113" ht="15">
      <c r="A358" s="51" t="s">
        <v>278</v>
      </c>
      <c r="B358" s="51" t="s">
        <v>278</v>
      </c>
      <c r="C358" s="51" t="s">
        <v>278</v>
      </c>
      <c r="D358" s="51" t="s">
        <v>278</v>
      </c>
      <c r="BI358" s="61"/>
      <c r="BJ358" s="61"/>
      <c r="BK358" s="61"/>
      <c r="BL358" s="61"/>
      <c r="BM358" s="61"/>
      <c r="BN358" s="61"/>
      <c r="BO358" s="61"/>
      <c r="BP358" s="61"/>
      <c r="BQ358" s="61"/>
      <c r="BR358" s="61"/>
      <c r="BS358" s="61"/>
      <c r="BT358" s="61"/>
      <c r="BU358" s="61"/>
      <c r="BV358" s="61"/>
      <c r="BW358" s="61"/>
      <c r="BX358" s="61"/>
      <c r="BY358" s="61"/>
      <c r="BZ358" s="61"/>
      <c r="CA358" s="61"/>
      <c r="CB358" s="61"/>
      <c r="CC358" s="61"/>
      <c r="CD358" s="61"/>
      <c r="CE358" s="61"/>
      <c r="CF358" s="61"/>
      <c r="CG358" s="61"/>
      <c r="CH358" s="61"/>
      <c r="CI358" s="61"/>
      <c r="CJ358" s="61"/>
      <c r="CK358" s="61"/>
      <c r="CL358" s="61"/>
      <c r="CM358" s="61"/>
      <c r="CN358" s="61"/>
      <c r="CO358" s="61"/>
      <c r="CP358" s="61"/>
      <c r="CQ358" s="61"/>
      <c r="CR358" s="61"/>
      <c r="CS358" s="61"/>
      <c r="CT358" s="61"/>
      <c r="CU358" s="61"/>
      <c r="CV358" s="61"/>
      <c r="CW358" s="61"/>
      <c r="CX358" s="61"/>
      <c r="CY358" s="61"/>
      <c r="CZ358" s="61"/>
      <c r="DA358" s="61"/>
      <c r="DB358" s="61"/>
      <c r="DC358" s="61"/>
      <c r="DD358" s="61"/>
      <c r="DE358" s="61"/>
      <c r="DF358" s="61"/>
      <c r="DG358" s="61"/>
      <c r="DH358" s="61"/>
      <c r="DI358" s="61"/>
    </row>
    <row r="359" spans="4:6" ht="15">
      <c r="D359" s="58" t="s">
        <v>279</v>
      </c>
      <c r="E359" s="58"/>
      <c r="F359" s="58"/>
    </row>
    <row r="360" spans="4:6" ht="15">
      <c r="D360" s="58" t="s">
        <v>280</v>
      </c>
      <c r="E360" s="58"/>
      <c r="F360" s="58"/>
    </row>
    <row r="361" ht="15">
      <c r="A361" s="50" t="s">
        <v>270</v>
      </c>
    </row>
    <row r="362" ht="15">
      <c r="B362" s="50" t="s">
        <v>471</v>
      </c>
    </row>
    <row r="363" ht="15">
      <c r="E363" s="52" t="s">
        <v>272</v>
      </c>
    </row>
    <row r="364" spans="2:5" ht="15">
      <c r="B364" s="53" t="s">
        <v>273</v>
      </c>
      <c r="C364" s="53" t="s">
        <v>131</v>
      </c>
      <c r="D364" s="53" t="s">
        <v>124</v>
      </c>
      <c r="E364" s="53" t="s">
        <v>128</v>
      </c>
    </row>
    <row r="365" spans="2:5" ht="30">
      <c r="B365" s="54" t="s">
        <v>304</v>
      </c>
      <c r="C365" s="54" t="s">
        <v>472</v>
      </c>
      <c r="D365" s="55">
        <v>0</v>
      </c>
      <c r="E365" s="55">
        <v>0</v>
      </c>
    </row>
    <row r="366" spans="2:5" ht="30">
      <c r="B366" s="54" t="s">
        <v>285</v>
      </c>
      <c r="C366" s="54" t="s">
        <v>473</v>
      </c>
      <c r="D366" s="55">
        <v>0</v>
      </c>
      <c r="E366" s="55">
        <v>0</v>
      </c>
    </row>
    <row r="367" spans="2:5" ht="30">
      <c r="B367" s="54" t="s">
        <v>399</v>
      </c>
      <c r="C367" s="54" t="s">
        <v>474</v>
      </c>
      <c r="D367" s="55">
        <v>0</v>
      </c>
      <c r="E367" s="55">
        <v>0</v>
      </c>
    </row>
    <row r="368" spans="2:5" ht="30">
      <c r="B368" s="54" t="s">
        <v>406</v>
      </c>
      <c r="C368" s="54" t="s">
        <v>475</v>
      </c>
      <c r="D368" s="55">
        <v>0</v>
      </c>
      <c r="E368" s="55">
        <v>0</v>
      </c>
    </row>
    <row r="369" spans="2:5" ht="30">
      <c r="B369" s="54" t="s">
        <v>408</v>
      </c>
      <c r="C369" s="54" t="s">
        <v>476</v>
      </c>
      <c r="D369" s="55">
        <v>0</v>
      </c>
      <c r="E369" s="55">
        <v>0</v>
      </c>
    </row>
    <row r="370" spans="2:5" ht="15">
      <c r="B370" s="54" t="s">
        <v>410</v>
      </c>
      <c r="C370" s="56" t="s">
        <v>196</v>
      </c>
      <c r="D370" s="55">
        <v>0</v>
      </c>
      <c r="E370" s="55">
        <v>0</v>
      </c>
    </row>
    <row r="371" spans="1:113" ht="15">
      <c r="A371" s="51" t="s">
        <v>278</v>
      </c>
      <c r="B371" s="51" t="s">
        <v>278</v>
      </c>
      <c r="C371" s="51" t="s">
        <v>278</v>
      </c>
      <c r="D371" s="51" t="s">
        <v>278</v>
      </c>
      <c r="BI371" s="61"/>
      <c r="BJ371" s="61"/>
      <c r="BK371" s="61"/>
      <c r="BL371" s="61"/>
      <c r="BM371" s="61"/>
      <c r="BN371" s="61"/>
      <c r="BO371" s="61"/>
      <c r="BP371" s="61"/>
      <c r="BQ371" s="61"/>
      <c r="BR371" s="61"/>
      <c r="BS371" s="61"/>
      <c r="BT371" s="61"/>
      <c r="BU371" s="61"/>
      <c r="BV371" s="61"/>
      <c r="BW371" s="61"/>
      <c r="BX371" s="61"/>
      <c r="BY371" s="61"/>
      <c r="BZ371" s="61"/>
      <c r="CA371" s="61"/>
      <c r="CB371" s="61"/>
      <c r="CC371" s="61"/>
      <c r="CD371" s="61"/>
      <c r="CE371" s="61"/>
      <c r="CF371" s="61"/>
      <c r="CG371" s="61"/>
      <c r="CH371" s="61"/>
      <c r="CI371" s="61"/>
      <c r="CJ371" s="61"/>
      <c r="CK371" s="61"/>
      <c r="CL371" s="61"/>
      <c r="CM371" s="61"/>
      <c r="CN371" s="61"/>
      <c r="CO371" s="61"/>
      <c r="CP371" s="61"/>
      <c r="CQ371" s="61"/>
      <c r="CR371" s="61"/>
      <c r="CS371" s="61"/>
      <c r="CT371" s="61"/>
      <c r="CU371" s="61"/>
      <c r="CV371" s="61"/>
      <c r="CW371" s="61"/>
      <c r="CX371" s="61"/>
      <c r="CY371" s="61"/>
      <c r="CZ371" s="61"/>
      <c r="DA371" s="61"/>
      <c r="DB371" s="61"/>
      <c r="DC371" s="61"/>
      <c r="DD371" s="61"/>
      <c r="DE371" s="61"/>
      <c r="DF371" s="61"/>
      <c r="DG371" s="61"/>
      <c r="DH371" s="61"/>
      <c r="DI371" s="61"/>
    </row>
    <row r="372" spans="4:6" ht="15">
      <c r="D372" s="58" t="s">
        <v>279</v>
      </c>
      <c r="E372" s="58"/>
      <c r="F372" s="58"/>
    </row>
    <row r="373" spans="4:9" ht="15">
      <c r="D373" s="58" t="s">
        <v>280</v>
      </c>
      <c r="E373" s="58"/>
      <c r="F373" s="58"/>
      <c r="G373" s="98"/>
      <c r="H373" s="98"/>
      <c r="I373" s="98"/>
    </row>
    <row r="374" spans="1:9" ht="15">
      <c r="A374" s="50" t="s">
        <v>270</v>
      </c>
      <c r="G374" s="98"/>
      <c r="H374" s="98"/>
      <c r="I374" s="98"/>
    </row>
    <row r="375" spans="2:9" ht="15">
      <c r="B375" s="50" t="s">
        <v>477</v>
      </c>
      <c r="G375" s="98"/>
      <c r="H375" s="98"/>
      <c r="I375" s="98"/>
    </row>
    <row r="376" spans="5:9" ht="15">
      <c r="E376" s="52" t="s">
        <v>272</v>
      </c>
      <c r="G376" s="98"/>
      <c r="H376" s="98"/>
      <c r="I376" s="98"/>
    </row>
    <row r="377" spans="2:9" ht="15">
      <c r="B377" s="53" t="s">
        <v>273</v>
      </c>
      <c r="C377" s="53" t="s">
        <v>131</v>
      </c>
      <c r="D377" s="53" t="s">
        <v>478</v>
      </c>
      <c r="E377" s="53" t="s">
        <v>478</v>
      </c>
      <c r="G377" s="98"/>
      <c r="H377" s="98"/>
      <c r="I377" s="98"/>
    </row>
    <row r="378" spans="2:9" ht="15">
      <c r="B378" s="54" t="s">
        <v>304</v>
      </c>
      <c r="C378" s="99" t="s">
        <v>479</v>
      </c>
      <c r="D378" s="59">
        <v>1116717055</v>
      </c>
      <c r="E378" s="100">
        <v>1147338250</v>
      </c>
      <c r="G378" s="101"/>
      <c r="H378" s="98"/>
      <c r="I378" s="98"/>
    </row>
    <row r="379" spans="2:9" ht="12.75" customHeight="1">
      <c r="B379" s="54" t="s">
        <v>285</v>
      </c>
      <c r="C379" s="99" t="s">
        <v>480</v>
      </c>
      <c r="D379" s="59">
        <v>160753787.84</v>
      </c>
      <c r="E379" s="59">
        <v>156396048.96</v>
      </c>
      <c r="G379" s="101"/>
      <c r="H379" s="98"/>
      <c r="I379" s="98"/>
    </row>
    <row r="380" spans="2:9" ht="15">
      <c r="B380" s="54" t="s">
        <v>399</v>
      </c>
      <c r="C380" s="99" t="s">
        <v>481</v>
      </c>
      <c r="D380" s="59">
        <v>1973975</v>
      </c>
      <c r="E380" s="59">
        <v>2490681.82</v>
      </c>
      <c r="G380" s="101"/>
      <c r="H380" s="98"/>
      <c r="I380" s="98"/>
    </row>
    <row r="381" spans="2:9" ht="15">
      <c r="B381" s="54" t="s">
        <v>406</v>
      </c>
      <c r="C381" s="99" t="s">
        <v>482</v>
      </c>
      <c r="D381" s="99" t="s">
        <v>483</v>
      </c>
      <c r="E381" s="59">
        <v>516636.36</v>
      </c>
      <c r="G381" s="101"/>
      <c r="H381" s="98"/>
      <c r="I381" s="98"/>
    </row>
    <row r="382" spans="2:9" ht="15">
      <c r="B382" s="54" t="s">
        <v>408</v>
      </c>
      <c r="C382" s="99" t="s">
        <v>484</v>
      </c>
      <c r="D382" s="59">
        <v>1170620</v>
      </c>
      <c r="E382" s="59">
        <v>1644110.35</v>
      </c>
      <c r="G382" s="101"/>
      <c r="H382" s="98"/>
      <c r="I382" s="98"/>
    </row>
    <row r="383" spans="2:9" ht="12.75" customHeight="1">
      <c r="B383" s="54" t="s">
        <v>410</v>
      </c>
      <c r="C383" s="99" t="s">
        <v>485</v>
      </c>
      <c r="D383" s="59">
        <v>8336137.19</v>
      </c>
      <c r="E383" s="59">
        <v>7655720.94</v>
      </c>
      <c r="G383" s="101"/>
      <c r="H383" s="98"/>
      <c r="I383" s="98"/>
    </row>
    <row r="384" spans="2:9" ht="15">
      <c r="B384" s="54" t="s">
        <v>486</v>
      </c>
      <c r="C384" s="99" t="s">
        <v>487</v>
      </c>
      <c r="D384" s="59">
        <v>3393636.58</v>
      </c>
      <c r="E384" s="59">
        <v>2696059.33</v>
      </c>
      <c r="G384" s="101"/>
      <c r="H384" s="98"/>
      <c r="I384" s="98"/>
    </row>
    <row r="385" spans="2:9" ht="15">
      <c r="B385" s="54" t="s">
        <v>461</v>
      </c>
      <c r="C385" s="99" t="s">
        <v>488</v>
      </c>
      <c r="D385" s="59">
        <v>1674530</v>
      </c>
      <c r="E385" s="59">
        <v>2114382</v>
      </c>
      <c r="G385" s="101"/>
      <c r="H385" s="98"/>
      <c r="I385" s="98"/>
    </row>
    <row r="386" spans="2:9" ht="15">
      <c r="B386" s="54" t="s">
        <v>489</v>
      </c>
      <c r="C386" s="99" t="s">
        <v>490</v>
      </c>
      <c r="D386" s="59">
        <v>6048657.98</v>
      </c>
      <c r="E386" s="59">
        <v>12921002.76</v>
      </c>
      <c r="G386" s="101"/>
      <c r="H386" s="98"/>
      <c r="I386" s="98"/>
    </row>
    <row r="387" spans="2:9" ht="15">
      <c r="B387" s="54" t="s">
        <v>491</v>
      </c>
      <c r="C387" s="99" t="s">
        <v>492</v>
      </c>
      <c r="D387" s="59">
        <v>32215409.95</v>
      </c>
      <c r="E387" s="59">
        <v>39141529.22</v>
      </c>
      <c r="G387" s="101"/>
      <c r="H387" s="98"/>
      <c r="I387" s="98"/>
    </row>
    <row r="388" spans="2:9" ht="15">
      <c r="B388" s="54" t="s">
        <v>493</v>
      </c>
      <c r="C388" s="99" t="s">
        <v>494</v>
      </c>
      <c r="D388" s="59">
        <v>36952591.02</v>
      </c>
      <c r="E388" s="59">
        <v>40221819.1</v>
      </c>
      <c r="G388" s="101"/>
      <c r="H388" s="98"/>
      <c r="I388" s="98"/>
    </row>
    <row r="389" spans="2:9" ht="15">
      <c r="B389" s="54" t="s">
        <v>495</v>
      </c>
      <c r="C389" s="99" t="s">
        <v>496</v>
      </c>
      <c r="D389" s="59">
        <v>261482076.86</v>
      </c>
      <c r="E389" s="59">
        <v>154025793.1</v>
      </c>
      <c r="G389" s="101"/>
      <c r="H389" s="98"/>
      <c r="I389" s="98"/>
    </row>
    <row r="390" spans="2:9" ht="12.75" customHeight="1">
      <c r="B390" s="54" t="s">
        <v>497</v>
      </c>
      <c r="C390" s="99" t="s">
        <v>498</v>
      </c>
      <c r="D390" s="59">
        <v>103767946.66</v>
      </c>
      <c r="E390" s="59">
        <v>148617140.28</v>
      </c>
      <c r="G390" s="101"/>
      <c r="H390" s="98"/>
      <c r="I390" s="98"/>
    </row>
    <row r="391" spans="2:9" ht="15">
      <c r="B391" s="54" t="s">
        <v>499</v>
      </c>
      <c r="C391" s="99" t="s">
        <v>500</v>
      </c>
      <c r="D391" s="59">
        <v>34959648.22</v>
      </c>
      <c r="E391" s="59">
        <v>145631199.04</v>
      </c>
      <c r="G391" s="101"/>
      <c r="H391" s="98"/>
      <c r="I391" s="98"/>
    </row>
    <row r="392" spans="2:9" ht="12.75" customHeight="1">
      <c r="B392" s="54" t="s">
        <v>501</v>
      </c>
      <c r="C392" s="99" t="s">
        <v>502</v>
      </c>
      <c r="D392" s="59">
        <v>91542125.64</v>
      </c>
      <c r="E392" s="59">
        <v>129973915.13</v>
      </c>
      <c r="G392" s="101"/>
      <c r="H392" s="98"/>
      <c r="I392" s="98"/>
    </row>
    <row r="393" spans="2:9" ht="15">
      <c r="B393" s="54" t="s">
        <v>503</v>
      </c>
      <c r="C393" s="99" t="s">
        <v>504</v>
      </c>
      <c r="D393" s="59">
        <v>10203200.15</v>
      </c>
      <c r="E393" s="59">
        <v>8169433.24</v>
      </c>
      <c r="G393" s="101"/>
      <c r="H393" s="98"/>
      <c r="I393" s="98"/>
    </row>
    <row r="394" spans="2:9" ht="15">
      <c r="B394" s="54" t="s">
        <v>505</v>
      </c>
      <c r="C394" s="99" t="s">
        <v>506</v>
      </c>
      <c r="D394" s="59">
        <v>54943261.91</v>
      </c>
      <c r="E394" s="59">
        <v>72994192.46</v>
      </c>
      <c r="G394" s="101"/>
      <c r="H394" s="98"/>
      <c r="I394" s="98"/>
    </row>
    <row r="395" spans="2:9" ht="30">
      <c r="B395" s="54" t="s">
        <v>507</v>
      </c>
      <c r="C395" s="99" t="s">
        <v>508</v>
      </c>
      <c r="D395" s="59">
        <v>8638069.53</v>
      </c>
      <c r="E395" s="59"/>
      <c r="G395" s="101"/>
      <c r="H395" s="98"/>
      <c r="I395" s="98"/>
    </row>
    <row r="396" spans="2:9" ht="30">
      <c r="B396" s="54" t="s">
        <v>509</v>
      </c>
      <c r="C396" s="99" t="s">
        <v>510</v>
      </c>
      <c r="D396" s="59">
        <v>218596704.51</v>
      </c>
      <c r="E396" s="59">
        <v>284994518.48</v>
      </c>
      <c r="G396" s="101"/>
      <c r="H396" s="98"/>
      <c r="I396" s="98"/>
    </row>
    <row r="397" spans="2:9" ht="15">
      <c r="B397" s="54" t="s">
        <v>511</v>
      </c>
      <c r="C397" s="54"/>
      <c r="D397" s="55"/>
      <c r="E397" s="55"/>
      <c r="G397" s="101"/>
      <c r="H397" s="98"/>
      <c r="I397" s="98"/>
    </row>
    <row r="398" spans="2:9" ht="15">
      <c r="B398" s="54" t="s">
        <v>512</v>
      </c>
      <c r="C398" s="54"/>
      <c r="D398" s="55"/>
      <c r="E398" s="55"/>
      <c r="G398" s="101"/>
      <c r="H398" s="98"/>
      <c r="I398" s="98"/>
    </row>
    <row r="399" spans="2:9" ht="15">
      <c r="B399" s="54" t="s">
        <v>512</v>
      </c>
      <c r="C399" s="54"/>
      <c r="D399" s="55"/>
      <c r="E399" s="55"/>
      <c r="G399" s="101"/>
      <c r="H399" s="98"/>
      <c r="I399" s="98"/>
    </row>
    <row r="400" spans="2:9" ht="15">
      <c r="B400" s="54" t="s">
        <v>278</v>
      </c>
      <c r="C400" s="56" t="s">
        <v>196</v>
      </c>
      <c r="D400" s="102">
        <v>2153369434.04</v>
      </c>
      <c r="E400" s="102">
        <v>2357542432.57</v>
      </c>
      <c r="G400" s="101"/>
      <c r="H400" s="98"/>
      <c r="I400" s="98"/>
    </row>
    <row r="401" spans="1:113" ht="15">
      <c r="A401" s="51" t="s">
        <v>278</v>
      </c>
      <c r="B401" s="51" t="s">
        <v>278</v>
      </c>
      <c r="C401" s="51" t="s">
        <v>278</v>
      </c>
      <c r="D401" s="51" t="s">
        <v>278</v>
      </c>
      <c r="G401" s="98"/>
      <c r="H401" s="98"/>
      <c r="I401" s="98"/>
      <c r="BI401" s="61"/>
      <c r="BJ401" s="61"/>
      <c r="BK401" s="61"/>
      <c r="BL401" s="61"/>
      <c r="BM401" s="61"/>
      <c r="BN401" s="61"/>
      <c r="BO401" s="61"/>
      <c r="BP401" s="61"/>
      <c r="BQ401" s="61"/>
      <c r="BR401" s="61"/>
      <c r="BS401" s="61"/>
      <c r="BT401" s="61"/>
      <c r="BU401" s="61"/>
      <c r="BV401" s="61"/>
      <c r="BW401" s="61"/>
      <c r="BX401" s="61"/>
      <c r="BY401" s="61"/>
      <c r="BZ401" s="61"/>
      <c r="CA401" s="61"/>
      <c r="CB401" s="61"/>
      <c r="CC401" s="61"/>
      <c r="CD401" s="61"/>
      <c r="CE401" s="61"/>
      <c r="CF401" s="61"/>
      <c r="CG401" s="61"/>
      <c r="CH401" s="61"/>
      <c r="CI401" s="61"/>
      <c r="CJ401" s="61"/>
      <c r="CK401" s="61"/>
      <c r="CL401" s="61"/>
      <c r="CM401" s="61"/>
      <c r="CN401" s="61"/>
      <c r="CO401" s="61"/>
      <c r="CP401" s="61"/>
      <c r="CQ401" s="61"/>
      <c r="CR401" s="61"/>
      <c r="CS401" s="61"/>
      <c r="CT401" s="61"/>
      <c r="CU401" s="61"/>
      <c r="CV401" s="61"/>
      <c r="CW401" s="61"/>
      <c r="CX401" s="61"/>
      <c r="CY401" s="61"/>
      <c r="CZ401" s="61"/>
      <c r="DA401" s="61"/>
      <c r="DB401" s="61"/>
      <c r="DC401" s="61"/>
      <c r="DD401" s="61"/>
      <c r="DE401" s="61"/>
      <c r="DF401" s="61"/>
      <c r="DG401" s="61"/>
      <c r="DH401" s="61"/>
      <c r="DI401" s="61"/>
    </row>
    <row r="402" spans="4:9" ht="15">
      <c r="D402" s="58" t="s">
        <v>279</v>
      </c>
      <c r="E402" s="58"/>
      <c r="F402" s="58"/>
      <c r="G402" s="98"/>
      <c r="H402" s="98"/>
      <c r="I402" s="98"/>
    </row>
    <row r="403" spans="4:6" ht="15">
      <c r="D403" s="58" t="s">
        <v>280</v>
      </c>
      <c r="E403" s="58"/>
      <c r="F403" s="58"/>
    </row>
    <row r="404" ht="15">
      <c r="A404" s="50" t="s">
        <v>270</v>
      </c>
    </row>
    <row r="405" ht="15">
      <c r="B405" s="50" t="s">
        <v>513</v>
      </c>
    </row>
    <row r="406" ht="15">
      <c r="E406" s="52" t="s">
        <v>272</v>
      </c>
    </row>
    <row r="407" spans="2:5" ht="28.5">
      <c r="B407" s="53" t="s">
        <v>273</v>
      </c>
      <c r="C407" s="53" t="s">
        <v>131</v>
      </c>
      <c r="D407" s="53" t="s">
        <v>514</v>
      </c>
      <c r="E407" s="53" t="s">
        <v>514</v>
      </c>
    </row>
    <row r="408" spans="2:5" ht="15">
      <c r="B408" s="54" t="s">
        <v>4</v>
      </c>
      <c r="C408" s="54" t="s">
        <v>515</v>
      </c>
      <c r="D408" s="59">
        <v>8563000</v>
      </c>
      <c r="E408" s="59">
        <v>305500</v>
      </c>
    </row>
    <row r="409" spans="2:5" ht="15">
      <c r="B409" s="54" t="s">
        <v>27</v>
      </c>
      <c r="C409" s="54" t="s">
        <v>516</v>
      </c>
      <c r="D409" s="55">
        <v>0</v>
      </c>
      <c r="E409" s="55">
        <v>0</v>
      </c>
    </row>
    <row r="410" spans="2:5" ht="15">
      <c r="B410" s="54" t="s">
        <v>136</v>
      </c>
      <c r="C410" s="54" t="s">
        <v>517</v>
      </c>
      <c r="D410" s="55">
        <v>0</v>
      </c>
      <c r="E410" s="55">
        <v>0</v>
      </c>
    </row>
    <row r="411" spans="2:5" ht="15">
      <c r="B411" s="54" t="s">
        <v>138</v>
      </c>
      <c r="C411" s="54" t="s">
        <v>309</v>
      </c>
      <c r="D411" s="59">
        <v>654197672.05</v>
      </c>
      <c r="E411" s="59">
        <v>601343602.79</v>
      </c>
    </row>
    <row r="412" spans="2:5" ht="15">
      <c r="B412" s="54" t="s">
        <v>140</v>
      </c>
      <c r="C412" s="56" t="s">
        <v>196</v>
      </c>
      <c r="D412" s="57">
        <f>SUM(D408:D411)</f>
        <v>662760672.05</v>
      </c>
      <c r="E412" s="63">
        <v>601649102.79</v>
      </c>
    </row>
    <row r="413" spans="1:113" ht="15">
      <c r="A413" s="51" t="s">
        <v>278</v>
      </c>
      <c r="B413" s="51" t="s">
        <v>278</v>
      </c>
      <c r="C413" s="51" t="s">
        <v>278</v>
      </c>
      <c r="D413" s="51" t="s">
        <v>278</v>
      </c>
      <c r="BI413" s="61"/>
      <c r="BJ413" s="61"/>
      <c r="BK413" s="61"/>
      <c r="BL413" s="61"/>
      <c r="BM413" s="61"/>
      <c r="BN413" s="61"/>
      <c r="BO413" s="61"/>
      <c r="BP413" s="61"/>
      <c r="BQ413" s="61"/>
      <c r="BR413" s="61"/>
      <c r="BS413" s="61"/>
      <c r="BT413" s="61"/>
      <c r="BU413" s="61"/>
      <c r="BV413" s="61"/>
      <c r="BW413" s="61"/>
      <c r="BX413" s="61"/>
      <c r="BY413" s="61"/>
      <c r="BZ413" s="61"/>
      <c r="CA413" s="61"/>
      <c r="CB413" s="61"/>
      <c r="CC413" s="61"/>
      <c r="CD413" s="61"/>
      <c r="CE413" s="61"/>
      <c r="CF413" s="61"/>
      <c r="CG413" s="61"/>
      <c r="CH413" s="61"/>
      <c r="CI413" s="61"/>
      <c r="CJ413" s="61"/>
      <c r="CK413" s="61"/>
      <c r="CL413" s="61"/>
      <c r="CM413" s="61"/>
      <c r="CN413" s="61"/>
      <c r="CO413" s="61"/>
      <c r="CP413" s="61"/>
      <c r="CQ413" s="61"/>
      <c r="CR413" s="61"/>
      <c r="CS413" s="61"/>
      <c r="CT413" s="61"/>
      <c r="CU413" s="61"/>
      <c r="CV413" s="61"/>
      <c r="CW413" s="61"/>
      <c r="CX413" s="61"/>
      <c r="CY413" s="61"/>
      <c r="CZ413" s="61"/>
      <c r="DA413" s="61"/>
      <c r="DB413" s="61"/>
      <c r="DC413" s="61"/>
      <c r="DD413" s="61"/>
      <c r="DE413" s="61"/>
      <c r="DF413" s="61"/>
      <c r="DG413" s="61"/>
      <c r="DH413" s="61"/>
      <c r="DI413" s="61"/>
    </row>
    <row r="414" spans="4:6" ht="15">
      <c r="D414" s="58" t="s">
        <v>279</v>
      </c>
      <c r="E414" s="58"/>
      <c r="F414" s="58"/>
    </row>
    <row r="415" spans="4:6" ht="15">
      <c r="D415" s="58" t="s">
        <v>280</v>
      </c>
      <c r="E415" s="58"/>
      <c r="F415" s="58"/>
    </row>
    <row r="416" ht="15">
      <c r="A416" s="50" t="s">
        <v>270</v>
      </c>
    </row>
    <row r="417" ht="15">
      <c r="B417" s="50" t="s">
        <v>518</v>
      </c>
    </row>
    <row r="418" ht="15">
      <c r="F418" s="52" t="s">
        <v>272</v>
      </c>
    </row>
    <row r="419" spans="2:6" ht="28.5">
      <c r="B419" s="53" t="s">
        <v>273</v>
      </c>
      <c r="C419" s="53" t="s">
        <v>131</v>
      </c>
      <c r="D419" s="53" t="s">
        <v>519</v>
      </c>
      <c r="E419" s="53" t="s">
        <v>514</v>
      </c>
      <c r="F419" s="53" t="s">
        <v>514</v>
      </c>
    </row>
    <row r="420" spans="2:6" ht="15">
      <c r="B420" s="54" t="s">
        <v>304</v>
      </c>
      <c r="C420" s="54" t="s">
        <v>520</v>
      </c>
      <c r="D420" s="55">
        <v>0</v>
      </c>
      <c r="E420" s="55">
        <v>0</v>
      </c>
      <c r="F420" s="55">
        <v>0</v>
      </c>
    </row>
    <row r="421" spans="2:6" ht="15">
      <c r="B421" s="54" t="s">
        <v>285</v>
      </c>
      <c r="C421" s="54" t="s">
        <v>521</v>
      </c>
      <c r="D421" s="55">
        <v>0</v>
      </c>
      <c r="E421" s="55">
        <v>1116717055</v>
      </c>
      <c r="F421" s="55">
        <v>1147338250</v>
      </c>
    </row>
    <row r="422" spans="2:6" ht="15">
      <c r="B422" s="54" t="s">
        <v>399</v>
      </c>
      <c r="C422" s="54" t="s">
        <v>522</v>
      </c>
      <c r="D422" s="55">
        <v>0</v>
      </c>
      <c r="E422" s="55">
        <v>700691142</v>
      </c>
      <c r="F422" s="55">
        <v>620285111</v>
      </c>
    </row>
    <row r="423" spans="2:6" s="50" customFormat="1" ht="14.25">
      <c r="B423" s="56" t="s">
        <v>406</v>
      </c>
      <c r="C423" s="56" t="s">
        <v>196</v>
      </c>
      <c r="D423" s="57">
        <v>0</v>
      </c>
      <c r="E423" s="57">
        <f>SUM(E421:E422)</f>
        <v>1817408197</v>
      </c>
      <c r="F423" s="57">
        <f>SUM(F421:F422)</f>
        <v>1767623361</v>
      </c>
    </row>
    <row r="424" spans="1:113" ht="15">
      <c r="A424" s="51" t="s">
        <v>278</v>
      </c>
      <c r="B424" s="51" t="s">
        <v>278</v>
      </c>
      <c r="C424" s="51" t="s">
        <v>278</v>
      </c>
      <c r="D424" s="51" t="s">
        <v>278</v>
      </c>
      <c r="BI424" s="61"/>
      <c r="BJ424" s="61"/>
      <c r="BK424" s="61"/>
      <c r="BL424" s="61"/>
      <c r="BM424" s="61"/>
      <c r="BN424" s="61"/>
      <c r="BO424" s="61"/>
      <c r="BP424" s="61"/>
      <c r="BQ424" s="61"/>
      <c r="BR424" s="61"/>
      <c r="BS424" s="61"/>
      <c r="BT424" s="61"/>
      <c r="BU424" s="61"/>
      <c r="BV424" s="61"/>
      <c r="BW424" s="61"/>
      <c r="BX424" s="61"/>
      <c r="BY424" s="61"/>
      <c r="BZ424" s="61"/>
      <c r="CA424" s="61"/>
      <c r="CB424" s="61"/>
      <c r="CC424" s="61"/>
      <c r="CD424" s="61"/>
      <c r="CE424" s="61"/>
      <c r="CF424" s="61"/>
      <c r="CG424" s="61"/>
      <c r="CH424" s="61"/>
      <c r="CI424" s="61"/>
      <c r="CJ424" s="61"/>
      <c r="CK424" s="61"/>
      <c r="CL424" s="61"/>
      <c r="CM424" s="61"/>
      <c r="CN424" s="61"/>
      <c r="CO424" s="61"/>
      <c r="CP424" s="61"/>
      <c r="CQ424" s="61"/>
      <c r="CR424" s="61"/>
      <c r="CS424" s="61"/>
      <c r="CT424" s="61"/>
      <c r="CU424" s="61"/>
      <c r="CV424" s="61"/>
      <c r="CW424" s="61"/>
      <c r="CX424" s="61"/>
      <c r="CY424" s="61"/>
      <c r="CZ424" s="61"/>
      <c r="DA424" s="61"/>
      <c r="DB424" s="61"/>
      <c r="DC424" s="61"/>
      <c r="DD424" s="61"/>
      <c r="DE424" s="61"/>
      <c r="DF424" s="61"/>
      <c r="DG424" s="61"/>
      <c r="DH424" s="61"/>
      <c r="DI424" s="61"/>
    </row>
    <row r="425" spans="4:10" ht="15">
      <c r="D425" s="58" t="s">
        <v>279</v>
      </c>
      <c r="E425" s="58"/>
      <c r="F425" s="58"/>
      <c r="G425" s="65"/>
      <c r="H425" s="65"/>
      <c r="I425" s="65"/>
      <c r="J425" s="65"/>
    </row>
    <row r="426" spans="4:10" ht="15">
      <c r="D426" s="58" t="s">
        <v>280</v>
      </c>
      <c r="E426" s="58"/>
      <c r="F426" s="58"/>
      <c r="G426" s="103"/>
      <c r="H426" s="65"/>
      <c r="I426" s="65"/>
      <c r="J426" s="65"/>
    </row>
    <row r="427" spans="1:10" ht="15">
      <c r="A427" s="50" t="s">
        <v>270</v>
      </c>
      <c r="G427" s="65"/>
      <c r="H427" s="65"/>
      <c r="I427" s="65"/>
      <c r="J427" s="65"/>
    </row>
    <row r="428" spans="2:10" ht="15">
      <c r="B428" s="50" t="s">
        <v>523</v>
      </c>
      <c r="G428" s="65"/>
      <c r="H428" s="65"/>
      <c r="I428" s="65"/>
      <c r="J428" s="65"/>
    </row>
    <row r="429" spans="5:10" ht="15">
      <c r="E429" s="52" t="s">
        <v>272</v>
      </c>
      <c r="G429" s="65"/>
      <c r="H429" s="65"/>
      <c r="I429" s="65"/>
      <c r="J429" s="65"/>
    </row>
    <row r="430" spans="2:10" ht="15">
      <c r="B430" s="53" t="s">
        <v>273</v>
      </c>
      <c r="C430" s="85" t="s">
        <v>131</v>
      </c>
      <c r="D430" s="86" t="s">
        <v>124</v>
      </c>
      <c r="E430" s="86" t="s">
        <v>128</v>
      </c>
      <c r="G430" s="65"/>
      <c r="H430" s="65"/>
      <c r="I430" s="65"/>
      <c r="J430" s="65"/>
    </row>
    <row r="431" spans="2:10" ht="30">
      <c r="B431" s="54" t="s">
        <v>4</v>
      </c>
      <c r="C431" s="95" t="s">
        <v>524</v>
      </c>
      <c r="D431" s="104">
        <v>925623258</v>
      </c>
      <c r="E431" s="105">
        <v>505180301.21</v>
      </c>
      <c r="G431" s="65"/>
      <c r="H431" s="65"/>
      <c r="I431" s="65"/>
      <c r="J431" s="65"/>
    </row>
    <row r="432" spans="2:10" ht="30">
      <c r="B432" s="54" t="s">
        <v>27</v>
      </c>
      <c r="C432" s="95" t="s">
        <v>525</v>
      </c>
      <c r="D432" s="90">
        <v>1465649.16</v>
      </c>
      <c r="E432" s="90">
        <v>9108268.82</v>
      </c>
      <c r="G432" s="106"/>
      <c r="H432" s="103"/>
      <c r="I432" s="103"/>
      <c r="J432" s="65"/>
    </row>
    <row r="433" spans="2:10" s="50" customFormat="1" ht="28.5">
      <c r="B433" s="56" t="s">
        <v>136</v>
      </c>
      <c r="C433" s="81" t="s">
        <v>526</v>
      </c>
      <c r="D433" s="82">
        <f>SUM(D431:D432)</f>
        <v>927088907.16</v>
      </c>
      <c r="E433" s="82">
        <v>514288570.03</v>
      </c>
      <c r="F433" s="107"/>
      <c r="G433" s="70"/>
      <c r="H433" s="70"/>
      <c r="I433" s="70"/>
      <c r="J433" s="70"/>
    </row>
    <row r="434" spans="2:10" ht="15">
      <c r="B434" s="50" t="s">
        <v>277</v>
      </c>
      <c r="G434" s="65"/>
      <c r="H434" s="65"/>
      <c r="I434" s="65"/>
      <c r="J434" s="65"/>
    </row>
    <row r="435" spans="2:10" ht="15">
      <c r="B435" s="52" t="s">
        <v>278</v>
      </c>
      <c r="G435" s="65"/>
      <c r="H435" s="65"/>
      <c r="I435" s="65"/>
      <c r="J435" s="65"/>
    </row>
    <row r="436" spans="1:113" ht="15">
      <c r="A436" s="51" t="s">
        <v>278</v>
      </c>
      <c r="B436" s="51" t="s">
        <v>278</v>
      </c>
      <c r="C436" s="51" t="s">
        <v>278</v>
      </c>
      <c r="D436" s="51" t="s">
        <v>278</v>
      </c>
      <c r="G436" s="65"/>
      <c r="H436" s="65"/>
      <c r="I436" s="65"/>
      <c r="J436" s="65"/>
      <c r="BI436" s="61"/>
      <c r="BJ436" s="61"/>
      <c r="BK436" s="61"/>
      <c r="BL436" s="61"/>
      <c r="BM436" s="61"/>
      <c r="BN436" s="61"/>
      <c r="BO436" s="61"/>
      <c r="BP436" s="61"/>
      <c r="BQ436" s="61"/>
      <c r="BR436" s="61"/>
      <c r="BS436" s="61"/>
      <c r="BT436" s="61"/>
      <c r="BU436" s="61"/>
      <c r="BV436" s="61"/>
      <c r="BW436" s="61"/>
      <c r="BX436" s="61"/>
      <c r="BY436" s="61"/>
      <c r="BZ436" s="61"/>
      <c r="CA436" s="61"/>
      <c r="CB436" s="61"/>
      <c r="CC436" s="61"/>
      <c r="CD436" s="61"/>
      <c r="CE436" s="61"/>
      <c r="CF436" s="61"/>
      <c r="CG436" s="61"/>
      <c r="CH436" s="61"/>
      <c r="CI436" s="61"/>
      <c r="CJ436" s="61"/>
      <c r="CK436" s="61"/>
      <c r="CL436" s="61"/>
      <c r="CM436" s="61"/>
      <c r="CN436" s="61"/>
      <c r="CO436" s="61"/>
      <c r="CP436" s="61"/>
      <c r="CQ436" s="61"/>
      <c r="CR436" s="61"/>
      <c r="CS436" s="61"/>
      <c r="CT436" s="61"/>
      <c r="CU436" s="61"/>
      <c r="CV436" s="61"/>
      <c r="CW436" s="61"/>
      <c r="CX436" s="61"/>
      <c r="CY436" s="61"/>
      <c r="CZ436" s="61"/>
      <c r="DA436" s="61"/>
      <c r="DB436" s="61"/>
      <c r="DC436" s="61"/>
      <c r="DD436" s="61"/>
      <c r="DE436" s="61"/>
      <c r="DF436" s="61"/>
      <c r="DG436" s="61"/>
      <c r="DH436" s="61"/>
      <c r="DI436" s="61"/>
    </row>
    <row r="437" spans="4:10" ht="15">
      <c r="D437" s="58" t="s">
        <v>279</v>
      </c>
      <c r="E437" s="58"/>
      <c r="F437" s="58"/>
      <c r="G437" s="65"/>
      <c r="H437" s="65"/>
      <c r="I437" s="65"/>
      <c r="J437" s="65"/>
    </row>
    <row r="438" spans="4:6" ht="15">
      <c r="D438" s="58" t="s">
        <v>280</v>
      </c>
      <c r="E438" s="58"/>
      <c r="F438" s="58"/>
    </row>
    <row r="439" ht="15">
      <c r="A439" s="50" t="s">
        <v>270</v>
      </c>
    </row>
    <row r="440" ht="15">
      <c r="B440" s="50" t="s">
        <v>527</v>
      </c>
    </row>
    <row r="442" spans="2:12" ht="42.75">
      <c r="B442" s="53" t="s">
        <v>273</v>
      </c>
      <c r="C442" s="53" t="s">
        <v>131</v>
      </c>
      <c r="D442" s="53" t="s">
        <v>528</v>
      </c>
      <c r="E442" s="53" t="s">
        <v>529</v>
      </c>
      <c r="F442" s="64" t="s">
        <v>530</v>
      </c>
      <c r="G442" s="98"/>
      <c r="H442" s="98"/>
      <c r="I442" s="98"/>
      <c r="J442" s="98"/>
      <c r="K442" s="98"/>
      <c r="L442" s="98"/>
    </row>
    <row r="443" spans="2:12" ht="12.75" customHeight="1">
      <c r="B443" s="54" t="s">
        <v>304</v>
      </c>
      <c r="C443" s="99" t="s">
        <v>531</v>
      </c>
      <c r="D443" s="99"/>
      <c r="E443" s="99" t="s">
        <v>532</v>
      </c>
      <c r="F443" s="99">
        <v>0.51</v>
      </c>
      <c r="G443" s="108"/>
      <c r="H443" s="108"/>
      <c r="I443" s="108"/>
      <c r="J443" s="108"/>
      <c r="K443" s="108"/>
      <c r="L443" s="108"/>
    </row>
    <row r="444" spans="2:12" ht="15">
      <c r="B444" s="54"/>
      <c r="C444" s="99" t="s">
        <v>533</v>
      </c>
      <c r="D444" s="99"/>
      <c r="E444" s="99" t="s">
        <v>534</v>
      </c>
      <c r="F444" s="99">
        <v>0.18</v>
      </c>
      <c r="G444" s="108"/>
      <c r="H444" s="108"/>
      <c r="I444" s="108"/>
      <c r="J444" s="108"/>
      <c r="K444" s="108"/>
      <c r="L444" s="108"/>
    </row>
    <row r="445" spans="2:12" ht="12.75" customHeight="1">
      <c r="B445" s="54"/>
      <c r="C445" s="99" t="s">
        <v>535</v>
      </c>
      <c r="D445" s="99"/>
      <c r="E445" s="99" t="s">
        <v>534</v>
      </c>
      <c r="F445" s="99">
        <v>0.15</v>
      </c>
      <c r="G445" s="108"/>
      <c r="H445" s="108"/>
      <c r="I445" s="108"/>
      <c r="J445" s="108"/>
      <c r="K445" s="108"/>
      <c r="L445" s="108"/>
    </row>
    <row r="446" spans="2:12" ht="15">
      <c r="B446" s="54"/>
      <c r="C446" s="99" t="s">
        <v>536</v>
      </c>
      <c r="D446" s="99"/>
      <c r="E446" s="99" t="s">
        <v>534</v>
      </c>
      <c r="F446" s="99">
        <v>0.16</v>
      </c>
      <c r="G446" s="108"/>
      <c r="H446" s="108"/>
      <c r="I446" s="108"/>
      <c r="J446" s="108"/>
      <c r="K446" s="108"/>
      <c r="L446" s="108"/>
    </row>
    <row r="447" spans="2:12" ht="15">
      <c r="B447" s="54"/>
      <c r="C447" s="54"/>
      <c r="D447" s="55"/>
      <c r="E447" s="55"/>
      <c r="F447" s="66"/>
      <c r="G447" s="98"/>
      <c r="H447" s="98"/>
      <c r="I447" s="98"/>
      <c r="J447" s="98"/>
      <c r="K447" s="98"/>
      <c r="L447" s="98"/>
    </row>
    <row r="448" spans="2:12" ht="15">
      <c r="B448" s="54" t="s">
        <v>285</v>
      </c>
      <c r="C448" s="54" t="s">
        <v>537</v>
      </c>
      <c r="D448" s="55" t="s">
        <v>278</v>
      </c>
      <c r="E448" s="55" t="s">
        <v>278</v>
      </c>
      <c r="F448" s="66" t="s">
        <v>278</v>
      </c>
      <c r="G448" s="98"/>
      <c r="H448" s="98"/>
      <c r="I448" s="98"/>
      <c r="J448" s="98"/>
      <c r="K448" s="98"/>
      <c r="L448" s="98"/>
    </row>
    <row r="449" spans="2:12" ht="15">
      <c r="B449" s="54" t="s">
        <v>399</v>
      </c>
      <c r="C449" s="54" t="s">
        <v>538</v>
      </c>
      <c r="D449" s="55" t="s">
        <v>278</v>
      </c>
      <c r="E449" s="55" t="s">
        <v>278</v>
      </c>
      <c r="F449" s="66" t="s">
        <v>278</v>
      </c>
      <c r="G449" s="98"/>
      <c r="H449" s="98"/>
      <c r="I449" s="98"/>
      <c r="J449" s="98"/>
      <c r="K449" s="98"/>
      <c r="L449" s="98"/>
    </row>
    <row r="450" spans="1:113" ht="15">
      <c r="A450" s="51" t="s">
        <v>278</v>
      </c>
      <c r="B450" s="51" t="s">
        <v>278</v>
      </c>
      <c r="C450" s="51" t="s">
        <v>278</v>
      </c>
      <c r="D450" s="51" t="s">
        <v>278</v>
      </c>
      <c r="BI450" s="61"/>
      <c r="BJ450" s="61"/>
      <c r="BK450" s="61"/>
      <c r="BL450" s="61"/>
      <c r="BM450" s="61"/>
      <c r="BN450" s="61"/>
      <c r="BO450" s="61"/>
      <c r="BP450" s="61"/>
      <c r="BQ450" s="61"/>
      <c r="BR450" s="61"/>
      <c r="BS450" s="61"/>
      <c r="BT450" s="61"/>
      <c r="BU450" s="61"/>
      <c r="BV450" s="61"/>
      <c r="BW450" s="61"/>
      <c r="BX450" s="61"/>
      <c r="BY450" s="61"/>
      <c r="BZ450" s="61"/>
      <c r="CA450" s="61"/>
      <c r="CB450" s="61"/>
      <c r="CC450" s="61"/>
      <c r="CD450" s="61"/>
      <c r="CE450" s="61"/>
      <c r="CF450" s="61"/>
      <c r="CG450" s="61"/>
      <c r="CH450" s="61"/>
      <c r="CI450" s="61"/>
      <c r="CJ450" s="61"/>
      <c r="CK450" s="61"/>
      <c r="CL450" s="61"/>
      <c r="CM450" s="61"/>
      <c r="CN450" s="61"/>
      <c r="CO450" s="61"/>
      <c r="CP450" s="61"/>
      <c r="CQ450" s="61"/>
      <c r="CR450" s="61"/>
      <c r="CS450" s="61"/>
      <c r="CT450" s="61"/>
      <c r="CU450" s="61"/>
      <c r="CV450" s="61"/>
      <c r="CW450" s="61"/>
      <c r="CX450" s="61"/>
      <c r="CY450" s="61"/>
      <c r="CZ450" s="61"/>
      <c r="DA450" s="61"/>
      <c r="DB450" s="61"/>
      <c r="DC450" s="61"/>
      <c r="DD450" s="61"/>
      <c r="DE450" s="61"/>
      <c r="DF450" s="61"/>
      <c r="DG450" s="61"/>
      <c r="DH450" s="61"/>
      <c r="DI450" s="61"/>
    </row>
    <row r="451" spans="4:6" ht="15">
      <c r="D451" s="58" t="s">
        <v>279</v>
      </c>
      <c r="E451" s="58"/>
      <c r="F451" s="58"/>
    </row>
    <row r="452" spans="4:6" ht="15">
      <c r="D452" s="58" t="s">
        <v>280</v>
      </c>
      <c r="E452" s="58"/>
      <c r="F452" s="58"/>
    </row>
    <row r="453" ht="15">
      <c r="A453" s="50" t="s">
        <v>270</v>
      </c>
    </row>
    <row r="454" ht="15">
      <c r="B454" s="50" t="s">
        <v>539</v>
      </c>
    </row>
    <row r="455" ht="15">
      <c r="E455" s="52" t="s">
        <v>272</v>
      </c>
    </row>
    <row r="456" spans="2:5" ht="15">
      <c r="B456" s="53" t="s">
        <v>273</v>
      </c>
      <c r="C456" s="53" t="s">
        <v>131</v>
      </c>
      <c r="D456" s="53" t="s">
        <v>124</v>
      </c>
      <c r="E456" s="53" t="s">
        <v>128</v>
      </c>
    </row>
    <row r="457" spans="2:5" ht="15">
      <c r="B457" s="54" t="s">
        <v>304</v>
      </c>
      <c r="C457" s="54" t="s">
        <v>540</v>
      </c>
      <c r="D457" s="55">
        <v>0</v>
      </c>
      <c r="E457" s="55">
        <v>0</v>
      </c>
    </row>
    <row r="458" spans="2:5" ht="15">
      <c r="B458" s="54" t="s">
        <v>285</v>
      </c>
      <c r="C458" s="54" t="s">
        <v>541</v>
      </c>
      <c r="D458" s="55">
        <v>0</v>
      </c>
      <c r="E458" s="55">
        <v>0</v>
      </c>
    </row>
    <row r="459" spans="2:5" ht="15">
      <c r="B459" s="54" t="s">
        <v>399</v>
      </c>
      <c r="C459" s="54" t="s">
        <v>542</v>
      </c>
      <c r="D459" s="55">
        <v>0</v>
      </c>
      <c r="E459" s="55">
        <v>0</v>
      </c>
    </row>
    <row r="460" spans="2:5" ht="15">
      <c r="B460" s="54" t="s">
        <v>406</v>
      </c>
      <c r="C460" s="54" t="s">
        <v>543</v>
      </c>
      <c r="D460" s="55">
        <v>0</v>
      </c>
      <c r="E460" s="55">
        <v>0</v>
      </c>
    </row>
    <row r="461" spans="2:5" ht="15">
      <c r="B461" s="54" t="s">
        <v>408</v>
      </c>
      <c r="C461" s="54" t="s">
        <v>544</v>
      </c>
      <c r="D461" s="55">
        <v>0</v>
      </c>
      <c r="E461" s="55">
        <v>0</v>
      </c>
    </row>
    <row r="462" spans="2:5" ht="15">
      <c r="B462" s="54" t="s">
        <v>410</v>
      </c>
      <c r="C462" s="56" t="s">
        <v>196</v>
      </c>
      <c r="D462" s="55">
        <v>0</v>
      </c>
      <c r="E462" s="55">
        <v>0</v>
      </c>
    </row>
    <row r="463" ht="15">
      <c r="B463" s="50" t="s">
        <v>277</v>
      </c>
    </row>
    <row r="464" ht="15">
      <c r="B464" s="52" t="s">
        <v>278</v>
      </c>
    </row>
    <row r="465" spans="1:113" ht="15">
      <c r="A465" s="51" t="s">
        <v>278</v>
      </c>
      <c r="B465" s="51" t="s">
        <v>278</v>
      </c>
      <c r="C465" s="51" t="s">
        <v>278</v>
      </c>
      <c r="D465" s="51" t="s">
        <v>278</v>
      </c>
      <c r="BI465" s="61"/>
      <c r="BJ465" s="61"/>
      <c r="BK465" s="61"/>
      <c r="BL465" s="61"/>
      <c r="BM465" s="61"/>
      <c r="BN465" s="61"/>
      <c r="BO465" s="61"/>
      <c r="BP465" s="61"/>
      <c r="BQ465" s="61"/>
      <c r="BR465" s="61"/>
      <c r="BS465" s="61"/>
      <c r="BT465" s="61"/>
      <c r="BU465" s="61"/>
      <c r="BV465" s="61"/>
      <c r="BW465" s="61"/>
      <c r="BX465" s="61"/>
      <c r="BY465" s="61"/>
      <c r="BZ465" s="61"/>
      <c r="CA465" s="61"/>
      <c r="CB465" s="61"/>
      <c r="CC465" s="61"/>
      <c r="CD465" s="61"/>
      <c r="CE465" s="61"/>
      <c r="CF465" s="61"/>
      <c r="CG465" s="61"/>
      <c r="CH465" s="61"/>
      <c r="CI465" s="61"/>
      <c r="CJ465" s="61"/>
      <c r="CK465" s="61"/>
      <c r="CL465" s="61"/>
      <c r="CM465" s="61"/>
      <c r="CN465" s="61"/>
      <c r="CO465" s="61"/>
      <c r="CP465" s="61"/>
      <c r="CQ465" s="61"/>
      <c r="CR465" s="61"/>
      <c r="CS465" s="61"/>
      <c r="CT465" s="61"/>
      <c r="CU465" s="61"/>
      <c r="CV465" s="61"/>
      <c r="CW465" s="61"/>
      <c r="CX465" s="61"/>
      <c r="CY465" s="61"/>
      <c r="CZ465" s="61"/>
      <c r="DA465" s="61"/>
      <c r="DB465" s="61"/>
      <c r="DC465" s="61"/>
      <c r="DD465" s="61"/>
      <c r="DE465" s="61"/>
      <c r="DF465" s="61"/>
      <c r="DG465" s="61"/>
      <c r="DH465" s="61"/>
      <c r="DI465" s="61"/>
    </row>
    <row r="466" spans="4:6" ht="15">
      <c r="D466" s="58" t="s">
        <v>279</v>
      </c>
      <c r="E466" s="58"/>
      <c r="F466" s="58"/>
    </row>
    <row r="467" spans="4:6" ht="15">
      <c r="D467" s="58" t="s">
        <v>280</v>
      </c>
      <c r="E467" s="58"/>
      <c r="F467" s="58"/>
    </row>
    <row r="468" ht="15">
      <c r="A468" s="50" t="s">
        <v>270</v>
      </c>
    </row>
    <row r="469" ht="15">
      <c r="B469" s="50" t="s">
        <v>545</v>
      </c>
    </row>
    <row r="470" ht="15">
      <c r="F470" s="52" t="s">
        <v>272</v>
      </c>
    </row>
    <row r="471" spans="2:6" ht="28.5">
      <c r="B471" s="53" t="s">
        <v>273</v>
      </c>
      <c r="C471" s="53" t="s">
        <v>131</v>
      </c>
      <c r="D471" s="53" t="s">
        <v>546</v>
      </c>
      <c r="E471" s="53" t="s">
        <v>547</v>
      </c>
      <c r="F471" s="53" t="s">
        <v>548</v>
      </c>
    </row>
    <row r="472" spans="2:6" ht="15">
      <c r="B472" s="54" t="s">
        <v>4</v>
      </c>
      <c r="C472" s="54" t="s">
        <v>278</v>
      </c>
      <c r="D472" s="55" t="s">
        <v>278</v>
      </c>
      <c r="E472" s="55" t="s">
        <v>278</v>
      </c>
      <c r="F472" s="55" t="s">
        <v>278</v>
      </c>
    </row>
    <row r="473" spans="1:113" ht="15">
      <c r="A473" s="51" t="s">
        <v>278</v>
      </c>
      <c r="B473" s="51" t="s">
        <v>278</v>
      </c>
      <c r="C473" s="51" t="s">
        <v>278</v>
      </c>
      <c r="D473" s="51" t="s">
        <v>278</v>
      </c>
      <c r="BI473" s="61"/>
      <c r="BJ473" s="61"/>
      <c r="BK473" s="61"/>
      <c r="BL473" s="61"/>
      <c r="BM473" s="61"/>
      <c r="BN473" s="61"/>
      <c r="BO473" s="61"/>
      <c r="BP473" s="61"/>
      <c r="BQ473" s="61"/>
      <c r="BR473" s="61"/>
      <c r="BS473" s="61"/>
      <c r="BT473" s="61"/>
      <c r="BU473" s="61"/>
      <c r="BV473" s="61"/>
      <c r="BW473" s="61"/>
      <c r="BX473" s="61"/>
      <c r="BY473" s="61"/>
      <c r="BZ473" s="61"/>
      <c r="CA473" s="61"/>
      <c r="CB473" s="61"/>
      <c r="CC473" s="61"/>
      <c r="CD473" s="61"/>
      <c r="CE473" s="61"/>
      <c r="CF473" s="61"/>
      <c r="CG473" s="61"/>
      <c r="CH473" s="61"/>
      <c r="CI473" s="61"/>
      <c r="CJ473" s="61"/>
      <c r="CK473" s="61"/>
      <c r="CL473" s="61"/>
      <c r="CM473" s="61"/>
      <c r="CN473" s="61"/>
      <c r="CO473" s="61"/>
      <c r="CP473" s="61"/>
      <c r="CQ473" s="61"/>
      <c r="CR473" s="61"/>
      <c r="CS473" s="61"/>
      <c r="CT473" s="61"/>
      <c r="CU473" s="61"/>
      <c r="CV473" s="61"/>
      <c r="CW473" s="61"/>
      <c r="CX473" s="61"/>
      <c r="CY473" s="61"/>
      <c r="CZ473" s="61"/>
      <c r="DA473" s="61"/>
      <c r="DB473" s="61"/>
      <c r="DC473" s="61"/>
      <c r="DD473" s="61"/>
      <c r="DE473" s="61"/>
      <c r="DF473" s="61"/>
      <c r="DG473" s="61"/>
      <c r="DH473" s="61"/>
      <c r="DI473" s="61"/>
    </row>
    <row r="474" spans="4:6" ht="15">
      <c r="D474" s="58" t="s">
        <v>279</v>
      </c>
      <c r="E474" s="58"/>
      <c r="F474" s="58"/>
    </row>
    <row r="475" spans="4:6" ht="15">
      <c r="D475" s="58" t="s">
        <v>280</v>
      </c>
      <c r="E475" s="58"/>
      <c r="F475" s="58"/>
    </row>
    <row r="476" ht="15">
      <c r="A476" s="50" t="s">
        <v>270</v>
      </c>
    </row>
    <row r="477" ht="15">
      <c r="B477" s="50" t="s">
        <v>549</v>
      </c>
    </row>
    <row r="478" ht="15">
      <c r="J478" s="52" t="s">
        <v>272</v>
      </c>
    </row>
    <row r="479" spans="2:10" ht="42.75">
      <c r="B479" s="53" t="s">
        <v>273</v>
      </c>
      <c r="C479" s="53" t="s">
        <v>131</v>
      </c>
      <c r="D479" s="53" t="s">
        <v>128</v>
      </c>
      <c r="E479" s="53" t="s">
        <v>550</v>
      </c>
      <c r="F479" s="53" t="s">
        <v>551</v>
      </c>
      <c r="G479" s="53" t="s">
        <v>552</v>
      </c>
      <c r="H479" s="53" t="s">
        <v>553</v>
      </c>
      <c r="I479" s="53" t="s">
        <v>547</v>
      </c>
      <c r="J479" s="53" t="s">
        <v>128</v>
      </c>
    </row>
    <row r="480" spans="2:10" ht="15">
      <c r="B480" s="54" t="s">
        <v>278</v>
      </c>
      <c r="C480" s="56" t="s">
        <v>554</v>
      </c>
      <c r="D480" s="55">
        <v>0</v>
      </c>
      <c r="E480" s="55">
        <v>0</v>
      </c>
      <c r="F480" s="55">
        <v>0</v>
      </c>
      <c r="G480" s="55">
        <v>0</v>
      </c>
      <c r="H480" s="55">
        <v>0</v>
      </c>
      <c r="I480" s="55">
        <v>0</v>
      </c>
      <c r="J480" s="55">
        <v>0</v>
      </c>
    </row>
    <row r="481" spans="2:10" ht="15">
      <c r="B481" s="54" t="s">
        <v>5</v>
      </c>
      <c r="C481" s="54" t="s">
        <v>325</v>
      </c>
      <c r="D481" s="55">
        <v>0</v>
      </c>
      <c r="E481" s="55">
        <v>0</v>
      </c>
      <c r="F481" s="55">
        <v>0</v>
      </c>
      <c r="G481" s="55">
        <v>0</v>
      </c>
      <c r="H481" s="55">
        <v>0</v>
      </c>
      <c r="I481" s="55">
        <v>0</v>
      </c>
      <c r="J481" s="55">
        <v>0</v>
      </c>
    </row>
    <row r="482" spans="2:10" ht="15">
      <c r="B482" s="54" t="s">
        <v>16</v>
      </c>
      <c r="C482" s="54" t="s">
        <v>326</v>
      </c>
      <c r="D482" s="55">
        <v>0</v>
      </c>
      <c r="E482" s="55">
        <v>0</v>
      </c>
      <c r="F482" s="55">
        <v>0</v>
      </c>
      <c r="G482" s="55">
        <v>0</v>
      </c>
      <c r="H482" s="55">
        <v>0</v>
      </c>
      <c r="I482" s="55">
        <v>0</v>
      </c>
      <c r="J482" s="55">
        <v>0</v>
      </c>
    </row>
    <row r="483" spans="2:10" ht="15">
      <c r="B483" s="54" t="s">
        <v>334</v>
      </c>
      <c r="C483" s="54" t="s">
        <v>555</v>
      </c>
      <c r="D483" s="55">
        <v>0</v>
      </c>
      <c r="E483" s="55">
        <v>0</v>
      </c>
      <c r="F483" s="55">
        <v>0</v>
      </c>
      <c r="G483" s="55">
        <v>0</v>
      </c>
      <c r="H483" s="55">
        <v>0</v>
      </c>
      <c r="I483" s="55">
        <v>0</v>
      </c>
      <c r="J483" s="55">
        <v>0</v>
      </c>
    </row>
    <row r="484" spans="2:10" ht="15">
      <c r="B484" s="54" t="s">
        <v>336</v>
      </c>
      <c r="C484" s="54" t="s">
        <v>556</v>
      </c>
      <c r="D484" s="55">
        <v>0</v>
      </c>
      <c r="E484" s="55">
        <v>0</v>
      </c>
      <c r="F484" s="55">
        <v>0</v>
      </c>
      <c r="G484" s="55">
        <v>0</v>
      </c>
      <c r="H484" s="55">
        <v>0</v>
      </c>
      <c r="I484" s="55">
        <v>0</v>
      </c>
      <c r="J484" s="55">
        <v>0</v>
      </c>
    </row>
    <row r="485" spans="2:10" ht="15">
      <c r="B485" s="54" t="s">
        <v>26</v>
      </c>
      <c r="C485" s="54" t="s">
        <v>557</v>
      </c>
      <c r="D485" s="55">
        <v>0</v>
      </c>
      <c r="E485" s="55">
        <v>0</v>
      </c>
      <c r="F485" s="55">
        <v>0</v>
      </c>
      <c r="G485" s="55">
        <v>0</v>
      </c>
      <c r="H485" s="55">
        <v>0</v>
      </c>
      <c r="I485" s="55">
        <v>0</v>
      </c>
      <c r="J485" s="55">
        <v>0</v>
      </c>
    </row>
    <row r="486" spans="2:10" ht="15">
      <c r="B486" s="54" t="s">
        <v>349</v>
      </c>
      <c r="C486" s="54" t="s">
        <v>330</v>
      </c>
      <c r="D486" s="55">
        <v>0</v>
      </c>
      <c r="E486" s="55">
        <v>0</v>
      </c>
      <c r="F486" s="55">
        <v>0</v>
      </c>
      <c r="G486" s="55">
        <v>0</v>
      </c>
      <c r="H486" s="55">
        <v>0</v>
      </c>
      <c r="I486" s="55">
        <v>0</v>
      </c>
      <c r="J486" s="55">
        <v>0</v>
      </c>
    </row>
    <row r="487" spans="2:10" ht="15">
      <c r="B487" s="54" t="s">
        <v>351</v>
      </c>
      <c r="C487" s="54" t="s">
        <v>331</v>
      </c>
      <c r="D487" s="55">
        <v>0</v>
      </c>
      <c r="E487" s="55">
        <v>0</v>
      </c>
      <c r="F487" s="55">
        <v>0</v>
      </c>
      <c r="G487" s="55">
        <v>0</v>
      </c>
      <c r="H487" s="55">
        <v>0</v>
      </c>
      <c r="I487" s="55">
        <v>0</v>
      </c>
      <c r="J487" s="55">
        <v>0</v>
      </c>
    </row>
    <row r="488" spans="2:10" ht="15">
      <c r="B488" s="54" t="s">
        <v>353</v>
      </c>
      <c r="C488" s="54" t="s">
        <v>328</v>
      </c>
      <c r="D488" s="55">
        <v>0</v>
      </c>
      <c r="E488" s="55">
        <v>0</v>
      </c>
      <c r="F488" s="55">
        <v>0</v>
      </c>
      <c r="G488" s="55">
        <v>0</v>
      </c>
      <c r="H488" s="55">
        <v>0</v>
      </c>
      <c r="I488" s="55">
        <v>0</v>
      </c>
      <c r="J488" s="55">
        <v>0</v>
      </c>
    </row>
    <row r="489" spans="2:10" ht="15">
      <c r="B489" s="54" t="s">
        <v>558</v>
      </c>
      <c r="C489" s="54" t="s">
        <v>559</v>
      </c>
      <c r="D489" s="55">
        <v>0</v>
      </c>
      <c r="E489" s="55">
        <v>0</v>
      </c>
      <c r="F489" s="55">
        <v>0</v>
      </c>
      <c r="G489" s="55">
        <v>0</v>
      </c>
      <c r="H489" s="55">
        <v>0</v>
      </c>
      <c r="I489" s="55">
        <v>0</v>
      </c>
      <c r="J489" s="55">
        <v>0</v>
      </c>
    </row>
    <row r="490" spans="2:10" ht="15">
      <c r="B490" s="54" t="s">
        <v>560</v>
      </c>
      <c r="C490" s="54" t="s">
        <v>561</v>
      </c>
      <c r="D490" s="55">
        <v>0</v>
      </c>
      <c r="E490" s="55">
        <v>0</v>
      </c>
      <c r="F490" s="55">
        <v>0</v>
      </c>
      <c r="G490" s="55">
        <v>0</v>
      </c>
      <c r="H490" s="55">
        <v>0</v>
      </c>
      <c r="I490" s="55">
        <v>0</v>
      </c>
      <c r="J490" s="55">
        <v>0</v>
      </c>
    </row>
    <row r="491" spans="2:10" ht="15">
      <c r="B491" s="54" t="s">
        <v>562</v>
      </c>
      <c r="C491" s="54" t="s">
        <v>563</v>
      </c>
      <c r="D491" s="55">
        <v>0</v>
      </c>
      <c r="E491" s="55">
        <v>0</v>
      </c>
      <c r="F491" s="55">
        <v>0</v>
      </c>
      <c r="G491" s="55">
        <v>0</v>
      </c>
      <c r="H491" s="55">
        <v>0</v>
      </c>
      <c r="I491" s="55">
        <v>0</v>
      </c>
      <c r="J491" s="55">
        <v>0</v>
      </c>
    </row>
    <row r="492" spans="2:10" ht="15">
      <c r="B492" s="54" t="s">
        <v>564</v>
      </c>
      <c r="C492" s="56" t="s">
        <v>565</v>
      </c>
      <c r="D492" s="55">
        <v>0</v>
      </c>
      <c r="E492" s="55">
        <v>0</v>
      </c>
      <c r="F492" s="55">
        <v>0</v>
      </c>
      <c r="G492" s="55">
        <v>0</v>
      </c>
      <c r="H492" s="55">
        <v>0</v>
      </c>
      <c r="I492" s="55">
        <v>0</v>
      </c>
      <c r="J492" s="55">
        <v>0</v>
      </c>
    </row>
    <row r="493" spans="2:10" ht="15">
      <c r="B493" s="54" t="s">
        <v>278</v>
      </c>
      <c r="C493" s="56" t="s">
        <v>566</v>
      </c>
      <c r="D493" s="55">
        <v>0</v>
      </c>
      <c r="E493" s="55">
        <v>0</v>
      </c>
      <c r="F493" s="55">
        <v>0</v>
      </c>
      <c r="G493" s="55">
        <v>0</v>
      </c>
      <c r="H493" s="55">
        <v>0</v>
      </c>
      <c r="I493" s="55">
        <v>0</v>
      </c>
      <c r="J493" s="55">
        <v>0</v>
      </c>
    </row>
    <row r="494" spans="2:10" ht="15">
      <c r="B494" s="54" t="s">
        <v>28</v>
      </c>
      <c r="C494" s="54" t="s">
        <v>373</v>
      </c>
      <c r="D494" s="55">
        <v>0</v>
      </c>
      <c r="E494" s="55">
        <v>0</v>
      </c>
      <c r="F494" s="55">
        <v>0</v>
      </c>
      <c r="G494" s="55">
        <v>0</v>
      </c>
      <c r="H494" s="55">
        <v>0</v>
      </c>
      <c r="I494" s="55">
        <v>0</v>
      </c>
      <c r="J494" s="55">
        <v>0</v>
      </c>
    </row>
    <row r="495" spans="2:10" ht="15">
      <c r="B495" s="54" t="s">
        <v>48</v>
      </c>
      <c r="C495" s="54" t="s">
        <v>374</v>
      </c>
      <c r="D495" s="55">
        <v>0</v>
      </c>
      <c r="E495" s="55">
        <v>0</v>
      </c>
      <c r="F495" s="55">
        <v>0</v>
      </c>
      <c r="G495" s="55">
        <v>0</v>
      </c>
      <c r="H495" s="55">
        <v>0</v>
      </c>
      <c r="I495" s="55">
        <v>0</v>
      </c>
      <c r="J495" s="55">
        <v>0</v>
      </c>
    </row>
    <row r="496" spans="2:10" ht="15">
      <c r="B496" s="54" t="s">
        <v>355</v>
      </c>
      <c r="C496" s="54" t="s">
        <v>567</v>
      </c>
      <c r="D496" s="55">
        <v>0</v>
      </c>
      <c r="E496" s="55">
        <v>0</v>
      </c>
      <c r="F496" s="55">
        <v>0</v>
      </c>
      <c r="G496" s="55">
        <v>0</v>
      </c>
      <c r="H496" s="55">
        <v>0</v>
      </c>
      <c r="I496" s="55">
        <v>0</v>
      </c>
      <c r="J496" s="55">
        <v>0</v>
      </c>
    </row>
    <row r="497" spans="2:10" ht="15">
      <c r="B497" s="54" t="s">
        <v>357</v>
      </c>
      <c r="C497" s="54" t="s">
        <v>568</v>
      </c>
      <c r="D497" s="55">
        <v>0</v>
      </c>
      <c r="E497" s="55">
        <v>0</v>
      </c>
      <c r="F497" s="55">
        <v>0</v>
      </c>
      <c r="G497" s="55">
        <v>0</v>
      </c>
      <c r="H497" s="55">
        <v>0</v>
      </c>
      <c r="I497" s="55">
        <v>0</v>
      </c>
      <c r="J497" s="55">
        <v>0</v>
      </c>
    </row>
    <row r="498" spans="2:10" ht="15">
      <c r="B498" s="54" t="s">
        <v>49</v>
      </c>
      <c r="C498" s="54" t="s">
        <v>375</v>
      </c>
      <c r="D498" s="55">
        <v>0</v>
      </c>
      <c r="E498" s="55">
        <v>0</v>
      </c>
      <c r="F498" s="55">
        <v>0</v>
      </c>
      <c r="G498" s="55">
        <v>0</v>
      </c>
      <c r="H498" s="55">
        <v>0</v>
      </c>
      <c r="I498" s="55">
        <v>0</v>
      </c>
      <c r="J498" s="55">
        <v>0</v>
      </c>
    </row>
    <row r="499" spans="2:10" ht="15">
      <c r="B499" s="54" t="s">
        <v>60</v>
      </c>
      <c r="C499" s="54" t="s">
        <v>569</v>
      </c>
      <c r="D499" s="55">
        <v>0</v>
      </c>
      <c r="E499" s="55">
        <v>0</v>
      </c>
      <c r="F499" s="55">
        <v>0</v>
      </c>
      <c r="G499" s="55">
        <v>0</v>
      </c>
      <c r="H499" s="55">
        <v>0</v>
      </c>
      <c r="I499" s="55">
        <v>0</v>
      </c>
      <c r="J499" s="55">
        <v>0</v>
      </c>
    </row>
    <row r="500" spans="2:10" ht="15">
      <c r="B500" s="54" t="s">
        <v>570</v>
      </c>
      <c r="C500" s="54" t="s">
        <v>571</v>
      </c>
      <c r="D500" s="55">
        <v>0</v>
      </c>
      <c r="E500" s="55">
        <v>0</v>
      </c>
      <c r="F500" s="55">
        <v>0</v>
      </c>
      <c r="G500" s="55">
        <v>0</v>
      </c>
      <c r="H500" s="55">
        <v>0</v>
      </c>
      <c r="I500" s="55">
        <v>0</v>
      </c>
      <c r="J500" s="55">
        <v>0</v>
      </c>
    </row>
    <row r="501" spans="2:10" ht="15">
      <c r="B501" s="54" t="s">
        <v>572</v>
      </c>
      <c r="C501" s="54" t="s">
        <v>376</v>
      </c>
      <c r="D501" s="55">
        <v>0</v>
      </c>
      <c r="E501" s="55">
        <v>0</v>
      </c>
      <c r="F501" s="55">
        <v>0</v>
      </c>
      <c r="G501" s="55">
        <v>0</v>
      </c>
      <c r="H501" s="55">
        <v>0</v>
      </c>
      <c r="I501" s="55">
        <v>0</v>
      </c>
      <c r="J501" s="55">
        <v>0</v>
      </c>
    </row>
    <row r="502" spans="2:10" ht="15">
      <c r="B502" s="54" t="s">
        <v>573</v>
      </c>
      <c r="C502" s="54" t="s">
        <v>377</v>
      </c>
      <c r="D502" s="55">
        <v>0</v>
      </c>
      <c r="E502" s="55">
        <v>0</v>
      </c>
      <c r="F502" s="55">
        <v>0</v>
      </c>
      <c r="G502" s="55">
        <v>0</v>
      </c>
      <c r="H502" s="55">
        <v>0</v>
      </c>
      <c r="I502" s="55">
        <v>0</v>
      </c>
      <c r="J502" s="55">
        <v>0</v>
      </c>
    </row>
    <row r="503" spans="2:10" ht="30">
      <c r="B503" s="54" t="s">
        <v>574</v>
      </c>
      <c r="C503" s="54" t="s">
        <v>575</v>
      </c>
      <c r="D503" s="55">
        <v>0</v>
      </c>
      <c r="E503" s="55">
        <v>0</v>
      </c>
      <c r="F503" s="55">
        <v>0</v>
      </c>
      <c r="G503" s="55">
        <v>0</v>
      </c>
      <c r="H503" s="55">
        <v>0</v>
      </c>
      <c r="I503" s="55">
        <v>0</v>
      </c>
      <c r="J503" s="55">
        <v>0</v>
      </c>
    </row>
    <row r="504" spans="2:10" ht="15">
      <c r="B504" s="54" t="s">
        <v>576</v>
      </c>
      <c r="C504" s="56" t="s">
        <v>577</v>
      </c>
      <c r="D504" s="55">
        <v>0</v>
      </c>
      <c r="E504" s="55">
        <v>0</v>
      </c>
      <c r="F504" s="55">
        <v>0</v>
      </c>
      <c r="G504" s="55">
        <v>0</v>
      </c>
      <c r="H504" s="55">
        <v>0</v>
      </c>
      <c r="I504" s="55">
        <v>0</v>
      </c>
      <c r="J504" s="55">
        <v>0</v>
      </c>
    </row>
    <row r="505" spans="2:10" ht="15">
      <c r="B505" s="54" t="s">
        <v>136</v>
      </c>
      <c r="C505" s="56" t="s">
        <v>578</v>
      </c>
      <c r="D505" s="55">
        <v>0</v>
      </c>
      <c r="E505" s="55">
        <v>0</v>
      </c>
      <c r="F505" s="55">
        <v>0</v>
      </c>
      <c r="G505" s="55">
        <v>0</v>
      </c>
      <c r="H505" s="55">
        <v>0</v>
      </c>
      <c r="I505" s="55">
        <v>0</v>
      </c>
      <c r="J505" s="55">
        <v>0</v>
      </c>
    </row>
    <row r="506" spans="2:10" ht="15">
      <c r="B506" s="54" t="s">
        <v>288</v>
      </c>
      <c r="C506" s="54" t="s">
        <v>579</v>
      </c>
      <c r="D506" s="55">
        <v>0</v>
      </c>
      <c r="E506" s="55">
        <v>0</v>
      </c>
      <c r="F506" s="55">
        <v>0</v>
      </c>
      <c r="G506" s="55">
        <v>0</v>
      </c>
      <c r="H506" s="55">
        <v>0</v>
      </c>
      <c r="I506" s="55">
        <v>0</v>
      </c>
      <c r="J506" s="55">
        <v>0</v>
      </c>
    </row>
    <row r="507" spans="2:10" ht="15">
      <c r="B507" s="54" t="s">
        <v>290</v>
      </c>
      <c r="C507" s="54" t="s">
        <v>580</v>
      </c>
      <c r="D507" s="55">
        <v>0</v>
      </c>
      <c r="E507" s="55">
        <v>0</v>
      </c>
      <c r="F507" s="55">
        <v>0</v>
      </c>
      <c r="G507" s="55">
        <v>0</v>
      </c>
      <c r="H507" s="55">
        <v>0</v>
      </c>
      <c r="I507" s="55">
        <v>0</v>
      </c>
      <c r="J507" s="55">
        <v>0</v>
      </c>
    </row>
    <row r="508" spans="2:10" ht="15">
      <c r="B508" s="54" t="s">
        <v>138</v>
      </c>
      <c r="C508" s="56" t="s">
        <v>196</v>
      </c>
      <c r="D508" s="55">
        <v>0</v>
      </c>
      <c r="E508" s="55">
        <v>0</v>
      </c>
      <c r="F508" s="55">
        <v>0</v>
      </c>
      <c r="G508" s="55">
        <v>0</v>
      </c>
      <c r="H508" s="55">
        <v>0</v>
      </c>
      <c r="I508" s="55">
        <v>0</v>
      </c>
      <c r="J508" s="55">
        <v>0</v>
      </c>
    </row>
    <row r="509" spans="1:113" ht="15">
      <c r="A509" s="51" t="s">
        <v>278</v>
      </c>
      <c r="B509" s="51" t="s">
        <v>278</v>
      </c>
      <c r="C509" s="51" t="s">
        <v>278</v>
      </c>
      <c r="D509" s="51" t="s">
        <v>278</v>
      </c>
      <c r="BI509" s="61"/>
      <c r="BJ509" s="61"/>
      <c r="BK509" s="61"/>
      <c r="BL509" s="61"/>
      <c r="BM509" s="61"/>
      <c r="BN509" s="61"/>
      <c r="BO509" s="61"/>
      <c r="BP509" s="61"/>
      <c r="BQ509" s="61"/>
      <c r="BR509" s="61"/>
      <c r="BS509" s="61"/>
      <c r="BT509" s="61"/>
      <c r="BU509" s="61"/>
      <c r="BV509" s="61"/>
      <c r="BW509" s="61"/>
      <c r="BX509" s="61"/>
      <c r="BY509" s="61"/>
      <c r="BZ509" s="61"/>
      <c r="CA509" s="61"/>
      <c r="CB509" s="61"/>
      <c r="CC509" s="61"/>
      <c r="CD509" s="61"/>
      <c r="CE509" s="61"/>
      <c r="CF509" s="61"/>
      <c r="CG509" s="61"/>
      <c r="CH509" s="61"/>
      <c r="CI509" s="61"/>
      <c r="CJ509" s="61"/>
      <c r="CK509" s="61"/>
      <c r="CL509" s="61"/>
      <c r="CM509" s="61"/>
      <c r="CN509" s="61"/>
      <c r="CO509" s="61"/>
      <c r="CP509" s="61"/>
      <c r="CQ509" s="61"/>
      <c r="CR509" s="61"/>
      <c r="CS509" s="61"/>
      <c r="CT509" s="61"/>
      <c r="CU509" s="61"/>
      <c r="CV509" s="61"/>
      <c r="CW509" s="61"/>
      <c r="CX509" s="61"/>
      <c r="CY509" s="61"/>
      <c r="CZ509" s="61"/>
      <c r="DA509" s="61"/>
      <c r="DB509" s="61"/>
      <c r="DC509" s="61"/>
      <c r="DD509" s="61"/>
      <c r="DE509" s="61"/>
      <c r="DF509" s="61"/>
      <c r="DG509" s="61"/>
      <c r="DH509" s="61"/>
      <c r="DI509" s="61"/>
    </row>
    <row r="510" spans="4:6" ht="15">
      <c r="D510" s="58" t="s">
        <v>279</v>
      </c>
      <c r="E510" s="58"/>
      <c r="F510" s="58"/>
    </row>
    <row r="511" spans="4:6" ht="15">
      <c r="D511" s="58" t="s">
        <v>280</v>
      </c>
      <c r="E511" s="58"/>
      <c r="F511" s="58"/>
    </row>
    <row r="512" ht="15">
      <c r="A512" s="50" t="s">
        <v>270</v>
      </c>
    </row>
    <row r="513" ht="15">
      <c r="B513" s="50" t="s">
        <v>581</v>
      </c>
    </row>
    <row r="514" ht="15">
      <c r="E514" s="52" t="s">
        <v>272</v>
      </c>
    </row>
    <row r="515" spans="2:9" ht="15">
      <c r="B515" s="53" t="s">
        <v>273</v>
      </c>
      <c r="C515" s="53" t="s">
        <v>131</v>
      </c>
      <c r="D515" s="53" t="s">
        <v>582</v>
      </c>
      <c r="E515" s="64" t="s">
        <v>582</v>
      </c>
      <c r="F515" s="98"/>
      <c r="G515" s="98"/>
      <c r="H515" s="98"/>
      <c r="I515" s="109"/>
    </row>
    <row r="516" spans="2:9" ht="15">
      <c r="B516" s="54" t="s">
        <v>304</v>
      </c>
      <c r="C516" s="99" t="s">
        <v>479</v>
      </c>
      <c r="D516" s="59">
        <v>700691142</v>
      </c>
      <c r="E516" s="59">
        <v>620285111</v>
      </c>
      <c r="F516" s="101"/>
      <c r="G516" s="98"/>
      <c r="H516" s="98"/>
      <c r="I516" s="109"/>
    </row>
    <row r="517" spans="2:9" ht="12.75" customHeight="1">
      <c r="B517" s="54" t="s">
        <v>285</v>
      </c>
      <c r="C517" s="99" t="s">
        <v>480</v>
      </c>
      <c r="D517" s="59">
        <v>117227772.32</v>
      </c>
      <c r="E517" s="59">
        <v>96803029.51</v>
      </c>
      <c r="F517" s="101"/>
      <c r="G517" s="98"/>
      <c r="H517" s="98"/>
      <c r="I517" s="109"/>
    </row>
    <row r="518" spans="2:9" ht="15">
      <c r="B518" s="54" t="s">
        <v>399</v>
      </c>
      <c r="C518" s="99" t="s">
        <v>481</v>
      </c>
      <c r="D518" s="59">
        <v>44429039.67</v>
      </c>
      <c r="E518" s="59">
        <v>59386535</v>
      </c>
      <c r="F518" s="101"/>
      <c r="G518" s="98"/>
      <c r="H518" s="98"/>
      <c r="I518" s="109"/>
    </row>
    <row r="519" spans="2:9" ht="15">
      <c r="B519" s="54" t="s">
        <v>406</v>
      </c>
      <c r="C519" s="99" t="s">
        <v>482</v>
      </c>
      <c r="D519" s="99" t="s">
        <v>483</v>
      </c>
      <c r="E519" s="59">
        <v>38123003.99</v>
      </c>
      <c r="F519" s="101"/>
      <c r="G519" s="98"/>
      <c r="H519" s="98"/>
      <c r="I519" s="109"/>
    </row>
    <row r="520" spans="2:9" ht="15">
      <c r="B520" s="54" t="s">
        <v>408</v>
      </c>
      <c r="C520" s="99" t="s">
        <v>484</v>
      </c>
      <c r="D520" s="59">
        <v>5044125.1</v>
      </c>
      <c r="E520" s="59">
        <v>7844168.5</v>
      </c>
      <c r="F520" s="101"/>
      <c r="G520" s="98"/>
      <c r="H520" s="98"/>
      <c r="I520" s="109"/>
    </row>
    <row r="521" spans="2:9" ht="12.75" customHeight="1">
      <c r="B521" s="54" t="s">
        <v>410</v>
      </c>
      <c r="C521" s="99" t="s">
        <v>485</v>
      </c>
      <c r="D521" s="59">
        <v>23590857.02</v>
      </c>
      <c r="E521" s="59">
        <v>16369135.27</v>
      </c>
      <c r="F521" s="101"/>
      <c r="G521" s="98"/>
      <c r="H521" s="98"/>
      <c r="I521" s="109"/>
    </row>
    <row r="522" spans="2:9" ht="15">
      <c r="B522" s="54" t="s">
        <v>486</v>
      </c>
      <c r="C522" s="99" t="s">
        <v>487</v>
      </c>
      <c r="D522" s="59">
        <v>9187175.93</v>
      </c>
      <c r="E522" s="59"/>
      <c r="F522" s="101"/>
      <c r="G522" s="98"/>
      <c r="H522" s="98"/>
      <c r="I522" s="109"/>
    </row>
    <row r="523" spans="2:9" ht="15">
      <c r="B523" s="54" t="s">
        <v>461</v>
      </c>
      <c r="C523" s="99" t="s">
        <v>488</v>
      </c>
      <c r="D523" s="59">
        <v>2282073</v>
      </c>
      <c r="E523" s="59">
        <v>2436473.52</v>
      </c>
      <c r="F523" s="101"/>
      <c r="G523" s="98"/>
      <c r="H523" s="98"/>
      <c r="I523" s="109"/>
    </row>
    <row r="524" spans="2:9" ht="15">
      <c r="B524" s="54" t="s">
        <v>489</v>
      </c>
      <c r="C524" s="99" t="s">
        <v>492</v>
      </c>
      <c r="D524" s="59">
        <v>130387992.69</v>
      </c>
      <c r="E524" s="59">
        <v>132262102.38</v>
      </c>
      <c r="F524" s="101"/>
      <c r="G524" s="98"/>
      <c r="H524" s="98"/>
      <c r="I524" s="109"/>
    </row>
    <row r="525" spans="2:9" ht="15">
      <c r="B525" s="54" t="s">
        <v>491</v>
      </c>
      <c r="C525" s="99" t="s">
        <v>494</v>
      </c>
      <c r="D525" s="59">
        <v>1500000</v>
      </c>
      <c r="E525" s="59"/>
      <c r="F525" s="101"/>
      <c r="G525" s="98"/>
      <c r="H525" s="98"/>
      <c r="I525" s="109"/>
    </row>
    <row r="526" spans="2:9" ht="15">
      <c r="B526" s="54" t="s">
        <v>493</v>
      </c>
      <c r="C526" s="99" t="s">
        <v>496</v>
      </c>
      <c r="D526" s="99" t="s">
        <v>483</v>
      </c>
      <c r="E526" s="99"/>
      <c r="F526" s="101"/>
      <c r="G526" s="98"/>
      <c r="H526" s="76"/>
      <c r="I526" s="109"/>
    </row>
    <row r="527" spans="2:9" ht="12.75" customHeight="1">
      <c r="B527" s="54" t="s">
        <v>495</v>
      </c>
      <c r="C527" s="99" t="s">
        <v>498</v>
      </c>
      <c r="D527" s="59">
        <v>26750080.25</v>
      </c>
      <c r="E527" s="59">
        <v>43370856.86</v>
      </c>
      <c r="F527" s="101"/>
      <c r="G527" s="98"/>
      <c r="H527" s="76"/>
      <c r="I527" s="109"/>
    </row>
    <row r="528" spans="2:9" ht="15">
      <c r="B528" s="54" t="s">
        <v>497</v>
      </c>
      <c r="C528" s="110" t="s">
        <v>583</v>
      </c>
      <c r="D528" s="59">
        <v>26923863.16</v>
      </c>
      <c r="E528" s="59">
        <v>39794184.96</v>
      </c>
      <c r="F528" s="101"/>
      <c r="G528" s="98"/>
      <c r="H528" s="98"/>
      <c r="I528" s="109"/>
    </row>
    <row r="529" spans="2:9" ht="15">
      <c r="B529" s="54" t="s">
        <v>499</v>
      </c>
      <c r="C529" s="110" t="s">
        <v>584</v>
      </c>
      <c r="D529" s="99" t="s">
        <v>483</v>
      </c>
      <c r="E529" s="99">
        <v>240295736.83</v>
      </c>
      <c r="F529" s="101"/>
      <c r="G529" s="98"/>
      <c r="H529" s="98"/>
      <c r="I529" s="109"/>
    </row>
    <row r="530" spans="2:9" ht="12.75" customHeight="1">
      <c r="B530" s="54" t="s">
        <v>501</v>
      </c>
      <c r="C530" s="99" t="s">
        <v>502</v>
      </c>
      <c r="D530" s="59">
        <v>88185831.18</v>
      </c>
      <c r="E530" s="59">
        <v>290425829.88</v>
      </c>
      <c r="F530" s="101"/>
      <c r="G530" s="98"/>
      <c r="H530" s="76"/>
      <c r="I530" s="109"/>
    </row>
    <row r="531" spans="2:9" ht="15">
      <c r="B531" s="54" t="s">
        <v>503</v>
      </c>
      <c r="C531" s="99" t="s">
        <v>585</v>
      </c>
      <c r="D531" s="59">
        <v>473545.45</v>
      </c>
      <c r="E531" s="59"/>
      <c r="F531" s="101"/>
      <c r="G531" s="98"/>
      <c r="H531" s="98"/>
      <c r="I531" s="109"/>
    </row>
    <row r="532" spans="2:9" ht="15">
      <c r="B532" s="54" t="s">
        <v>505</v>
      </c>
      <c r="C532" s="99" t="s">
        <v>504</v>
      </c>
      <c r="D532" s="59">
        <v>29413538.79</v>
      </c>
      <c r="E532" s="59"/>
      <c r="F532" s="101"/>
      <c r="G532" s="98"/>
      <c r="H532" s="98"/>
      <c r="I532" s="109"/>
    </row>
    <row r="533" spans="2:9" ht="15">
      <c r="B533" s="54" t="s">
        <v>507</v>
      </c>
      <c r="C533" s="99" t="s">
        <v>506</v>
      </c>
      <c r="D533" s="59">
        <v>51825818.19</v>
      </c>
      <c r="E533" s="59">
        <v>44503800.28</v>
      </c>
      <c r="F533" s="101"/>
      <c r="G533" s="98"/>
      <c r="H533" s="98"/>
      <c r="I533" s="109"/>
    </row>
    <row r="534" spans="2:9" ht="30">
      <c r="B534" s="54" t="s">
        <v>509</v>
      </c>
      <c r="C534" s="99" t="s">
        <v>510</v>
      </c>
      <c r="D534" s="59">
        <v>124337679.63</v>
      </c>
      <c r="E534" s="59"/>
      <c r="F534" s="101"/>
      <c r="G534" s="98"/>
      <c r="H534" s="98"/>
      <c r="I534" s="109"/>
    </row>
    <row r="535" spans="2:9" ht="15">
      <c r="B535" s="54" t="s">
        <v>511</v>
      </c>
      <c r="C535" s="54" t="s">
        <v>586</v>
      </c>
      <c r="D535" s="55"/>
      <c r="E535" s="59">
        <v>1795473.36</v>
      </c>
      <c r="F535" s="101"/>
      <c r="G535" s="98"/>
      <c r="H535" s="98"/>
      <c r="I535" s="109"/>
    </row>
    <row r="536" spans="2:9" ht="15">
      <c r="B536" s="54" t="s">
        <v>512</v>
      </c>
      <c r="C536" s="54" t="s">
        <v>587</v>
      </c>
      <c r="D536" s="55"/>
      <c r="E536" s="66">
        <v>31961371.89</v>
      </c>
      <c r="F536" s="101"/>
      <c r="G536" s="98"/>
      <c r="H536" s="98"/>
      <c r="I536" s="109"/>
    </row>
    <row r="537" spans="2:9" ht="15">
      <c r="B537" s="54" t="s">
        <v>278</v>
      </c>
      <c r="C537" s="56" t="s">
        <v>196</v>
      </c>
      <c r="D537" s="102">
        <v>1382250534.38</v>
      </c>
      <c r="E537" s="102">
        <f>SUM(E516:E536)</f>
        <v>1665656813.2299998</v>
      </c>
      <c r="F537" s="101"/>
      <c r="G537" s="98"/>
      <c r="H537" s="98"/>
      <c r="I537" s="109"/>
    </row>
    <row r="538" spans="1:113" ht="15">
      <c r="A538" s="51" t="s">
        <v>278</v>
      </c>
      <c r="B538" s="51" t="s">
        <v>278</v>
      </c>
      <c r="C538" s="51" t="s">
        <v>278</v>
      </c>
      <c r="D538" s="51" t="s">
        <v>278</v>
      </c>
      <c r="F538" s="65"/>
      <c r="G538" s="65"/>
      <c r="H538" s="65"/>
      <c r="BI538" s="61"/>
      <c r="BJ538" s="61"/>
      <c r="BK538" s="61"/>
      <c r="BL538" s="61"/>
      <c r="BM538" s="61"/>
      <c r="BN538" s="61"/>
      <c r="BO538" s="61"/>
      <c r="BP538" s="61"/>
      <c r="BQ538" s="61"/>
      <c r="BR538" s="61"/>
      <c r="BS538" s="61"/>
      <c r="BT538" s="61"/>
      <c r="BU538" s="61"/>
      <c r="BV538" s="61"/>
      <c r="BW538" s="61"/>
      <c r="BX538" s="61"/>
      <c r="BY538" s="61"/>
      <c r="BZ538" s="61"/>
      <c r="CA538" s="61"/>
      <c r="CB538" s="61"/>
      <c r="CC538" s="61"/>
      <c r="CD538" s="61"/>
      <c r="CE538" s="61"/>
      <c r="CF538" s="61"/>
      <c r="CG538" s="61"/>
      <c r="CH538" s="61"/>
      <c r="CI538" s="61"/>
      <c r="CJ538" s="61"/>
      <c r="CK538" s="61"/>
      <c r="CL538" s="61"/>
      <c r="CM538" s="61"/>
      <c r="CN538" s="61"/>
      <c r="CO538" s="61"/>
      <c r="CP538" s="61"/>
      <c r="CQ538" s="61"/>
      <c r="CR538" s="61"/>
      <c r="CS538" s="61"/>
      <c r="CT538" s="61"/>
      <c r="CU538" s="61"/>
      <c r="CV538" s="61"/>
      <c r="CW538" s="61"/>
      <c r="CX538" s="61"/>
      <c r="CY538" s="61"/>
      <c r="CZ538" s="61"/>
      <c r="DA538" s="61"/>
      <c r="DB538" s="61"/>
      <c r="DC538" s="61"/>
      <c r="DD538" s="61"/>
      <c r="DE538" s="61"/>
      <c r="DF538" s="61"/>
      <c r="DG538" s="61"/>
      <c r="DH538" s="61"/>
      <c r="DI538" s="61"/>
    </row>
    <row r="539" spans="4:6" ht="15">
      <c r="D539" s="58" t="s">
        <v>279</v>
      </c>
      <c r="E539" s="58"/>
      <c r="F539" s="58"/>
    </row>
    <row r="540" spans="4:6" ht="15">
      <c r="D540" s="58" t="s">
        <v>280</v>
      </c>
      <c r="E540" s="58"/>
      <c r="F540" s="58"/>
    </row>
  </sheetData>
  <sheetProtection/>
  <mergeCells count="99">
    <mergeCell ref="BI538:DI538"/>
    <mergeCell ref="D539:F539"/>
    <mergeCell ref="D540:F540"/>
    <mergeCell ref="BI473:DI473"/>
    <mergeCell ref="D474:F474"/>
    <mergeCell ref="D475:F475"/>
    <mergeCell ref="BI509:DI509"/>
    <mergeCell ref="D510:F510"/>
    <mergeCell ref="D511:F511"/>
    <mergeCell ref="BI450:DI450"/>
    <mergeCell ref="D451:F451"/>
    <mergeCell ref="D452:F452"/>
    <mergeCell ref="BI465:DI465"/>
    <mergeCell ref="D466:F466"/>
    <mergeCell ref="D467:F467"/>
    <mergeCell ref="BI424:DI424"/>
    <mergeCell ref="D425:F425"/>
    <mergeCell ref="D426:F426"/>
    <mergeCell ref="BI436:DI436"/>
    <mergeCell ref="D437:F437"/>
    <mergeCell ref="D438:F438"/>
    <mergeCell ref="BI401:DI401"/>
    <mergeCell ref="D402:F402"/>
    <mergeCell ref="D403:F403"/>
    <mergeCell ref="BI413:DI413"/>
    <mergeCell ref="D414:F414"/>
    <mergeCell ref="D415:F415"/>
    <mergeCell ref="BI358:DI358"/>
    <mergeCell ref="D359:F359"/>
    <mergeCell ref="D360:F360"/>
    <mergeCell ref="BI371:DI371"/>
    <mergeCell ref="D372:F372"/>
    <mergeCell ref="D373:F373"/>
    <mergeCell ref="BI336:DI336"/>
    <mergeCell ref="D337:F337"/>
    <mergeCell ref="D338:F338"/>
    <mergeCell ref="BI346:DI346"/>
    <mergeCell ref="D347:F347"/>
    <mergeCell ref="D348:F348"/>
    <mergeCell ref="BI304:DI304"/>
    <mergeCell ref="D305:F305"/>
    <mergeCell ref="D306:F306"/>
    <mergeCell ref="BI315:DI315"/>
    <mergeCell ref="D316:F316"/>
    <mergeCell ref="D317:F317"/>
    <mergeCell ref="D265:F265"/>
    <mergeCell ref="D278:F278"/>
    <mergeCell ref="D279:F279"/>
    <mergeCell ref="BI288:DI288"/>
    <mergeCell ref="D289:F289"/>
    <mergeCell ref="D290:F290"/>
    <mergeCell ref="D240:F240"/>
    <mergeCell ref="BI251:DI251"/>
    <mergeCell ref="D252:F252"/>
    <mergeCell ref="D253:F253"/>
    <mergeCell ref="BI263:DI263"/>
    <mergeCell ref="D264:F264"/>
    <mergeCell ref="D215:F215"/>
    <mergeCell ref="BI227:DI227"/>
    <mergeCell ref="D228:F228"/>
    <mergeCell ref="D229:F229"/>
    <mergeCell ref="BI238:DI238"/>
    <mergeCell ref="D239:F239"/>
    <mergeCell ref="D193:F193"/>
    <mergeCell ref="BI202:DI202"/>
    <mergeCell ref="D203:F203"/>
    <mergeCell ref="D204:F204"/>
    <mergeCell ref="BI213:DI213"/>
    <mergeCell ref="D214:F214"/>
    <mergeCell ref="D173:F173"/>
    <mergeCell ref="BI182:DI182"/>
    <mergeCell ref="D183:F183"/>
    <mergeCell ref="D184:F184"/>
    <mergeCell ref="BI191:DI191"/>
    <mergeCell ref="D192:F192"/>
    <mergeCell ref="D126:F126"/>
    <mergeCell ref="D127:F127"/>
    <mergeCell ref="BI138:DI138"/>
    <mergeCell ref="D139:F139"/>
    <mergeCell ref="D140:F140"/>
    <mergeCell ref="D172:F172"/>
    <mergeCell ref="D63:F63"/>
    <mergeCell ref="D78:F78"/>
    <mergeCell ref="D79:F79"/>
    <mergeCell ref="BI89:DI89"/>
    <mergeCell ref="D90:F90"/>
    <mergeCell ref="D91:F91"/>
    <mergeCell ref="D37:F37"/>
    <mergeCell ref="D38:F38"/>
    <mergeCell ref="D53:F53"/>
    <mergeCell ref="D54:F54"/>
    <mergeCell ref="BI61:DI61"/>
    <mergeCell ref="D62:F62"/>
    <mergeCell ref="D12:F12"/>
    <mergeCell ref="D13:F13"/>
    <mergeCell ref="BI24:DI24"/>
    <mergeCell ref="D25:F25"/>
    <mergeCell ref="D26:F26"/>
    <mergeCell ref="BI36:DI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Samaaranzaa Oidov</cp:lastModifiedBy>
  <dcterms:modified xsi:type="dcterms:W3CDTF">2023-06-23T03:16:06Z</dcterms:modified>
  <cp:category/>
  <cp:version/>
  <cp:contentType/>
  <cp:contentStatus/>
</cp:coreProperties>
</file>