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0213\Downloads\"/>
    </mc:Choice>
  </mc:AlternateContent>
  <bookViews>
    <workbookView xWindow="480" yWindow="360" windowWidth="19875" windowHeight="7710"/>
  </bookViews>
  <sheets>
    <sheet name="div2021" sheetId="1" r:id="rId1"/>
    <sheet name="not distribute" sheetId="2" r:id="rId2"/>
  </sheets>
  <calcPr calcId="152511"/>
</workbook>
</file>

<file path=xl/calcChain.xml><?xml version="1.0" encoding="utf-8"?>
<calcChain xmlns="http://schemas.openxmlformats.org/spreadsheetml/2006/main">
  <c r="A70" i="2" l="1"/>
  <c r="A69" i="2"/>
  <c r="A29" i="2"/>
  <c r="A30" i="2" s="1"/>
  <c r="A31" i="2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" i="2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5" i="1"/>
</calcChain>
</file>

<file path=xl/sharedStrings.xml><?xml version="1.0" encoding="utf-8"?>
<sst xmlns="http://schemas.openxmlformats.org/spreadsheetml/2006/main" count="337" uniqueCount="233">
  <si>
    <t>№</t>
  </si>
  <si>
    <t>Компанийн нэр</t>
  </si>
  <si>
    <t>Симбол</t>
  </si>
  <si>
    <t>Код</t>
  </si>
  <si>
    <t>Шийдвэр огноо</t>
  </si>
  <si>
    <t>Бүртгэх өдөр</t>
  </si>
  <si>
    <t>Тараах өдөр</t>
  </si>
  <si>
    <t>Нэгж хувьцаанд ногдох ашгийн хэмжээ</t>
  </si>
  <si>
    <t>Нийт ногдол ашиг</t>
  </si>
  <si>
    <t>Товч тайлбар</t>
  </si>
  <si>
    <t>Ард кредит ББСБ ХК</t>
  </si>
  <si>
    <t>ADB</t>
  </si>
  <si>
    <t>2021/06/30-ны дотор</t>
  </si>
  <si>
    <t>Баянтээг ХК</t>
  </si>
  <si>
    <t>BTG</t>
  </si>
  <si>
    <t>2021/12/01-ний дотор</t>
  </si>
  <si>
    <t>АПУ ХК</t>
  </si>
  <si>
    <t>APU</t>
  </si>
  <si>
    <t>2021/12/31-ний дотор</t>
  </si>
  <si>
    <t>Гутал ХК</t>
  </si>
  <si>
    <t>GTL</t>
  </si>
  <si>
    <t>Улаанбаатар хивс ХК</t>
  </si>
  <si>
    <t>UBH</t>
  </si>
  <si>
    <t>UYN</t>
  </si>
  <si>
    <t>SOR</t>
  </si>
  <si>
    <t>HUN</t>
  </si>
  <si>
    <t>HBO</t>
  </si>
  <si>
    <t>JGL</t>
  </si>
  <si>
    <t>ONH</t>
  </si>
  <si>
    <t>DZG</t>
  </si>
  <si>
    <t>Бодь Даатгал ХК</t>
  </si>
  <si>
    <t>BODI</t>
  </si>
  <si>
    <t>ХЭХ-ын бүртгэх өдрөөр</t>
  </si>
  <si>
    <t>Түмэн шувуут ХК</t>
  </si>
  <si>
    <t>TUM</t>
  </si>
  <si>
    <t>Талх чихэр ХК</t>
  </si>
  <si>
    <t>TCK</t>
  </si>
  <si>
    <t>2021/10/01-ний өдрөөс</t>
  </si>
  <si>
    <t>Мандал Даатгал ХК</t>
  </si>
  <si>
    <t>MNDL</t>
  </si>
  <si>
    <t>Монгол шуудан ХК</t>
  </si>
  <si>
    <t>MNP</t>
  </si>
  <si>
    <t>Монгол Базальт ХК</t>
  </si>
  <si>
    <t>MBW</t>
  </si>
  <si>
    <t>Махимпекс ХК</t>
  </si>
  <si>
    <t>MMX</t>
  </si>
  <si>
    <t>Тахь-ко ХК</t>
  </si>
  <si>
    <t>TAH</t>
  </si>
  <si>
    <t>Тандэм инвэст ББСБ ХК</t>
  </si>
  <si>
    <t>VIK</t>
  </si>
  <si>
    <t>Монос хүнс ХК</t>
  </si>
  <si>
    <t>MFC</t>
  </si>
  <si>
    <t>Гермес центр ХК</t>
  </si>
  <si>
    <t>HRM</t>
  </si>
  <si>
    <t>Инвескор ББСБ ХК</t>
  </si>
  <si>
    <t>INV</t>
  </si>
  <si>
    <t>УБ-БҮК ХК</t>
  </si>
  <si>
    <t>BUK</t>
  </si>
  <si>
    <t>Монголын цахилгаан холбоо ХК</t>
  </si>
  <si>
    <t>MCH</t>
  </si>
  <si>
    <t>Э-Транс ложистикс XК</t>
  </si>
  <si>
    <t>ETR</t>
  </si>
  <si>
    <t>Ард Даатгал ХК</t>
  </si>
  <si>
    <t>AIC</t>
  </si>
  <si>
    <t>Дархан нэхий ХК</t>
  </si>
  <si>
    <t>NEH</t>
  </si>
  <si>
    <t>ЛэндМН ББСБ ХК</t>
  </si>
  <si>
    <t>LEND</t>
  </si>
  <si>
    <t>2021/04/30-ны дотор</t>
  </si>
  <si>
    <t>2021/05/01-ний дотор</t>
  </si>
  <si>
    <t>2021/06/30-ний дотор</t>
  </si>
  <si>
    <t>2021/04/30-ний дотор</t>
  </si>
  <si>
    <t>2021/07/30-ны дотор</t>
  </si>
  <si>
    <t>2021/05/05-ны өдрөөс</t>
  </si>
  <si>
    <t>2021 онд ногдол ашиг тараахаар шийдвэрлэсэн хувьцаат компаниудын мэдээлэл</t>
  </si>
  <si>
    <t>Глобал лайф технологи</t>
  </si>
  <si>
    <t>BAJ</t>
  </si>
  <si>
    <t>MIK</t>
  </si>
  <si>
    <t>Ган хийц</t>
  </si>
  <si>
    <t>GHC</t>
  </si>
  <si>
    <t>Өлзий Дундговь</t>
  </si>
  <si>
    <t>ULZ</t>
  </si>
  <si>
    <t>Хот деволпмент</t>
  </si>
  <si>
    <t>SDT</t>
  </si>
  <si>
    <t>SOH</t>
  </si>
  <si>
    <t>Эрчимбаян Өлгий</t>
  </si>
  <si>
    <t>BOE</t>
  </si>
  <si>
    <t>2/1./2021</t>
  </si>
  <si>
    <t>Айтүүлс</t>
  </si>
  <si>
    <t xml:space="preserve">ITLS </t>
  </si>
  <si>
    <t>Дорнод авто зам</t>
  </si>
  <si>
    <t>DAZ</t>
  </si>
  <si>
    <t>Монгол шилтгээн</t>
  </si>
  <si>
    <t>MSH</t>
  </si>
  <si>
    <t>Адуун чулуун ХК</t>
  </si>
  <si>
    <t>ADL</t>
  </si>
  <si>
    <t>Цагаантолгой</t>
  </si>
  <si>
    <t>TSA</t>
  </si>
  <si>
    <t>Хөвсгөл Алтан дуулга</t>
  </si>
  <si>
    <t>ADU</t>
  </si>
  <si>
    <t>Тулпар</t>
  </si>
  <si>
    <t>TLP</t>
  </si>
  <si>
    <t xml:space="preserve">Женко Тур бюро </t>
  </si>
  <si>
    <t>JTB</t>
  </si>
  <si>
    <t>Ард санхүүгийн нэгдэл</t>
  </si>
  <si>
    <t>JIV</t>
  </si>
  <si>
    <t>Эм Эн Ди</t>
  </si>
  <si>
    <t>DLH</t>
  </si>
  <si>
    <t>Булган ундарга</t>
  </si>
  <si>
    <t>BUN</t>
  </si>
  <si>
    <t>Монгол даатгал</t>
  </si>
  <si>
    <t>CHE</t>
  </si>
  <si>
    <t>Хархорин</t>
  </si>
  <si>
    <t>HHN</t>
  </si>
  <si>
    <t>Монгео</t>
  </si>
  <si>
    <t>MOG</t>
  </si>
  <si>
    <t>Жуулчин дюти фрий</t>
  </si>
  <si>
    <t>SUL</t>
  </si>
  <si>
    <t>Ачит алхабы</t>
  </si>
  <si>
    <t>NOG</t>
  </si>
  <si>
    <t>Говь</t>
  </si>
  <si>
    <t>GOV</t>
  </si>
  <si>
    <t>Баянгол зочид буудал</t>
  </si>
  <si>
    <t>BNG</t>
  </si>
  <si>
    <t>Жуулчин говь</t>
  </si>
  <si>
    <t>JGV</t>
  </si>
  <si>
    <t>Тээвэр Ачлал</t>
  </si>
  <si>
    <t>ACL</t>
  </si>
  <si>
    <t>Монголын хөгжил үндэсний нэгдэл</t>
  </si>
  <si>
    <t>HAM</t>
  </si>
  <si>
    <t>2021 онд ногдол ашиг тараахгүй гэж шийдвэрлэсэн хувьцаат компаниудын жагсаалт</t>
  </si>
  <si>
    <t>Бэрх уул</t>
  </si>
  <si>
    <t>Мик холдинг</t>
  </si>
  <si>
    <t>Дархан хүнс</t>
  </si>
  <si>
    <t xml:space="preserve">Монгол алт </t>
  </si>
  <si>
    <t>Тээвэр дархан</t>
  </si>
  <si>
    <t>Стандарт проперти групп</t>
  </si>
  <si>
    <t xml:space="preserve">Шарын гол </t>
  </si>
  <si>
    <t>BEU</t>
  </si>
  <si>
    <t>DHU</t>
  </si>
  <si>
    <t>ERS</t>
  </si>
  <si>
    <t>TEE</t>
  </si>
  <si>
    <t>E-Mоние</t>
  </si>
  <si>
    <t>HCH</t>
  </si>
  <si>
    <t>BBD</t>
  </si>
  <si>
    <t>SHG</t>
  </si>
  <si>
    <t>2021 онд ногдол ашиг тараахгүй</t>
  </si>
  <si>
    <t xml:space="preserve">Монгол савхи </t>
  </si>
  <si>
    <t xml:space="preserve">Сор </t>
  </si>
  <si>
    <t xml:space="preserve">Увс хүнс </t>
  </si>
  <si>
    <t xml:space="preserve">Хай би ойл </t>
  </si>
  <si>
    <t xml:space="preserve">Говийн өндөр </t>
  </si>
  <si>
    <t xml:space="preserve">Өндөрхаан </t>
  </si>
  <si>
    <t xml:space="preserve">Дархан зочид буудал </t>
  </si>
  <si>
    <t>2021/04/01-ний өдрөөс</t>
  </si>
  <si>
    <t>2021/03/15-ны өдрөөс</t>
  </si>
  <si>
    <t>2021/06/01-ний өдрөөс</t>
  </si>
  <si>
    <t>2021/05/01-ний өдрөөс</t>
  </si>
  <si>
    <t>10/1/2021-ний өдрөөс</t>
  </si>
  <si>
    <t>Стандарт агрикалчер групп</t>
  </si>
  <si>
    <t>2021/05/12-ны өдрөөс</t>
  </si>
  <si>
    <t>Барилга корпораци ХК</t>
  </si>
  <si>
    <t>BRC</t>
  </si>
  <si>
    <t>Талын гал ХК</t>
  </si>
  <si>
    <t>TAL</t>
  </si>
  <si>
    <t>2021/06/01-ний дотор</t>
  </si>
  <si>
    <t>Хүрд XK</t>
  </si>
  <si>
    <t>HRD</t>
  </si>
  <si>
    <t>2021-06-30-ны дотор</t>
  </si>
  <si>
    <t>Сүү ХК</t>
  </si>
  <si>
    <t>SUU</t>
  </si>
  <si>
    <t>2021/05/1-2021/12/31</t>
  </si>
  <si>
    <t>Эрдэнэт Суврага ХК</t>
  </si>
  <si>
    <t>SVR</t>
  </si>
  <si>
    <t>Дархан Сэлэнгийн цахилгаан түгээх сүлжээ ХК</t>
  </si>
  <si>
    <t>DSS</t>
  </si>
  <si>
    <t>Монинж бар</t>
  </si>
  <si>
    <t>MIB</t>
  </si>
  <si>
    <t>CHR</t>
  </si>
  <si>
    <t>Хасу мандал</t>
  </si>
  <si>
    <t>HSR</t>
  </si>
  <si>
    <t>Хэрлэн хивс</t>
  </si>
  <si>
    <t>HRL</t>
  </si>
  <si>
    <t>Хөсөг трейд</t>
  </si>
  <si>
    <t>HSG</t>
  </si>
  <si>
    <t>Түшиг Уул</t>
  </si>
  <si>
    <t>TUS</t>
  </si>
  <si>
    <t>Увс чацаргана</t>
  </si>
  <si>
    <t>Моннаб</t>
  </si>
  <si>
    <t>MNB</t>
  </si>
  <si>
    <t>22-р бааз</t>
  </si>
  <si>
    <t>AHH</t>
  </si>
  <si>
    <t>Ган хэрлэн</t>
  </si>
  <si>
    <t>HZB</t>
  </si>
  <si>
    <t>Хишиг уул</t>
  </si>
  <si>
    <t>HSX</t>
  </si>
  <si>
    <t>Монгол секюритиес</t>
  </si>
  <si>
    <t>MSC</t>
  </si>
  <si>
    <t>Сонсголон бармат ХК</t>
  </si>
  <si>
    <t>SSG</t>
  </si>
  <si>
    <t>Атар өргөө</t>
  </si>
  <si>
    <t>ATR</t>
  </si>
  <si>
    <t>фронтиер ленд групп</t>
  </si>
  <si>
    <t>MDR</t>
  </si>
  <si>
    <t>Ногоон хөгжил үндэсний нэгдэл</t>
  </si>
  <si>
    <t>JLT</t>
  </si>
  <si>
    <t>Шинэст</t>
  </si>
  <si>
    <t>NRS</t>
  </si>
  <si>
    <t>Эрдэнэс сольюшинс</t>
  </si>
  <si>
    <t>AMT</t>
  </si>
  <si>
    <t>Стандарт ноос</t>
  </si>
  <si>
    <t>ALI</t>
  </si>
  <si>
    <t>Хөх ган</t>
  </si>
  <si>
    <t>HGN</t>
  </si>
  <si>
    <t>Материал импекс</t>
  </si>
  <si>
    <t>MIE</t>
  </si>
  <si>
    <t>Хөвсгөл</t>
  </si>
  <si>
    <t>HVL</t>
  </si>
  <si>
    <t>Техник импорт</t>
  </si>
  <si>
    <t>TEX</t>
  </si>
  <si>
    <t>Хөвсгөл хүнс</t>
  </si>
  <si>
    <t xml:space="preserve">HHS </t>
  </si>
  <si>
    <t>TTL</t>
  </si>
  <si>
    <t>Таван толгой ХК</t>
  </si>
  <si>
    <t>2021-04-21-ний өдрөөс</t>
  </si>
  <si>
    <t>Асби ХК</t>
  </si>
  <si>
    <t>CND</t>
  </si>
  <si>
    <t>Улсын их дэлгүүр</t>
  </si>
  <si>
    <t>UID</t>
  </si>
  <si>
    <t>Хөвсгөл усан зам</t>
  </si>
  <si>
    <t>HUZ</t>
  </si>
  <si>
    <t>Дорнод худалдаа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</si>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</sst>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14" fontId="2" fillId="0" borderId="1" xfId="1" applyNumberFormat="1" applyFont="1" applyBorder="1" applyAlignment="1">
      <alignment horizontal="center"/>
    </xf>
    <xf numFmtId="4" fontId="2" fillId="0" borderId="1" xfId="0" applyNumberFormat="1" applyFont="1" applyBorder="1"/>
    <xf numFmtId="0" fontId="4" fillId="5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3" fontId="5" fillId="0" borderId="1" xfId="0" applyNumberFormat="1" applyFont="1" applyBorder="1"/>
    <xf numFmtId="43" fontId="2" fillId="0" borderId="1" xfId="1" applyFont="1" applyBorder="1"/>
    <xf numFmtId="14" fontId="4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7" workbookViewId="0">
      <selection activeCell="H18" sqref="H18"/>
    </sheetView>
  </sheetViews>
  <sheetFormatPr defaultRowHeight="12.75" x14ac:dyDescent="0.2"/>
  <cols>
    <col min="1" max="1" width="4.42578125" style="16" customWidth="1"/>
    <col min="2" max="2" width="42.42578125" style="18" customWidth="1"/>
    <col min="3" max="3" width="9.140625" style="18"/>
    <col min="4" max="4" width="7.28515625" style="18" customWidth="1"/>
    <col min="5" max="5" width="18.85546875" style="18" customWidth="1"/>
    <col min="6" max="6" width="28.7109375" style="18" customWidth="1"/>
    <col min="7" max="7" width="22.140625" style="18" customWidth="1"/>
    <col min="8" max="8" width="16.42578125" style="18" customWidth="1"/>
    <col min="9" max="9" width="21.5703125" style="18" customWidth="1"/>
    <col min="10" max="16384" width="9.140625" style="18"/>
  </cols>
  <sheetData>
    <row r="1" spans="1:9" x14ac:dyDescent="0.2">
      <c r="B1" s="17" t="s">
        <v>74</v>
      </c>
    </row>
    <row r="2" spans="1:9" x14ac:dyDescent="0.2">
      <c r="I2" s="3">
        <v>44264</v>
      </c>
    </row>
    <row r="3" spans="1:9" s="19" customFormat="1" ht="38.2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x14ac:dyDescent="0.2">
      <c r="A4" s="6">
        <v>1</v>
      </c>
      <c r="B4" s="7" t="s">
        <v>10</v>
      </c>
      <c r="C4" s="6" t="s">
        <v>11</v>
      </c>
      <c r="D4" s="6">
        <v>550</v>
      </c>
      <c r="E4" s="8">
        <v>44238</v>
      </c>
      <c r="F4" s="8">
        <v>44295</v>
      </c>
      <c r="G4" s="6" t="s">
        <v>12</v>
      </c>
      <c r="H4" s="6">
        <v>3.57</v>
      </c>
      <c r="I4" s="9">
        <v>1000000000</v>
      </c>
    </row>
    <row r="5" spans="1:9" x14ac:dyDescent="0.2">
      <c r="A5" s="6">
        <f>+A4+1</f>
        <v>2</v>
      </c>
      <c r="B5" s="7" t="s">
        <v>13</v>
      </c>
      <c r="C5" s="6" t="s">
        <v>14</v>
      </c>
      <c r="D5" s="6">
        <v>445</v>
      </c>
      <c r="E5" s="8">
        <v>44242</v>
      </c>
      <c r="F5" s="6" t="s">
        <v>32</v>
      </c>
      <c r="G5" s="6" t="s">
        <v>15</v>
      </c>
      <c r="H5" s="6">
        <v>100</v>
      </c>
      <c r="I5" s="9">
        <v>25260800</v>
      </c>
    </row>
    <row r="6" spans="1:9" x14ac:dyDescent="0.2">
      <c r="A6" s="6">
        <f t="shared" ref="A6:A35" si="0">+A5+1</f>
        <v>3</v>
      </c>
      <c r="B6" s="7" t="s">
        <v>16</v>
      </c>
      <c r="C6" s="6" t="s">
        <v>17</v>
      </c>
      <c r="D6" s="6">
        <v>90</v>
      </c>
      <c r="E6" s="8">
        <v>44242</v>
      </c>
      <c r="F6" s="6" t="s">
        <v>32</v>
      </c>
      <c r="G6" s="6" t="s">
        <v>18</v>
      </c>
      <c r="H6" s="6">
        <v>57.5</v>
      </c>
      <c r="I6" s="9">
        <v>61183500140</v>
      </c>
    </row>
    <row r="7" spans="1:9" x14ac:dyDescent="0.2">
      <c r="A7" s="6">
        <f t="shared" si="0"/>
        <v>4</v>
      </c>
      <c r="B7" s="7" t="s">
        <v>19</v>
      </c>
      <c r="C7" s="6" t="s">
        <v>20</v>
      </c>
      <c r="D7" s="6">
        <v>88</v>
      </c>
      <c r="E7" s="8">
        <v>44236</v>
      </c>
      <c r="F7" s="8">
        <v>44268</v>
      </c>
      <c r="G7" s="6" t="s">
        <v>73</v>
      </c>
      <c r="H7" s="6">
        <v>1120</v>
      </c>
      <c r="I7" s="9">
        <v>1764011200</v>
      </c>
    </row>
    <row r="8" spans="1:9" x14ac:dyDescent="0.2">
      <c r="A8" s="6">
        <f t="shared" si="0"/>
        <v>5</v>
      </c>
      <c r="B8" s="7" t="s">
        <v>21</v>
      </c>
      <c r="C8" s="6" t="s">
        <v>22</v>
      </c>
      <c r="D8" s="6">
        <v>7</v>
      </c>
      <c r="E8" s="8">
        <v>44237</v>
      </c>
      <c r="F8" s="8">
        <v>44258</v>
      </c>
      <c r="G8" s="6" t="s">
        <v>12</v>
      </c>
      <c r="H8" s="6">
        <v>600</v>
      </c>
      <c r="I8" s="9">
        <v>242897400</v>
      </c>
    </row>
    <row r="9" spans="1:9" x14ac:dyDescent="0.2">
      <c r="A9" s="6">
        <f t="shared" si="0"/>
        <v>6</v>
      </c>
      <c r="B9" s="7" t="s">
        <v>30</v>
      </c>
      <c r="C9" s="6" t="s">
        <v>31</v>
      </c>
      <c r="D9" s="6">
        <v>554</v>
      </c>
      <c r="E9" s="8">
        <v>44237</v>
      </c>
      <c r="F9" s="6" t="s">
        <v>32</v>
      </c>
      <c r="G9" s="6" t="s">
        <v>18</v>
      </c>
      <c r="H9" s="6">
        <v>5</v>
      </c>
      <c r="I9" s="10">
        <v>1176598590</v>
      </c>
    </row>
    <row r="10" spans="1:9" x14ac:dyDescent="0.2">
      <c r="A10" s="6">
        <f t="shared" si="0"/>
        <v>7</v>
      </c>
      <c r="B10" s="7" t="s">
        <v>33</v>
      </c>
      <c r="C10" s="6" t="s">
        <v>34</v>
      </c>
      <c r="D10" s="6">
        <v>549</v>
      </c>
      <c r="E10" s="8">
        <v>44223</v>
      </c>
      <c r="F10" s="6" t="s">
        <v>32</v>
      </c>
      <c r="G10" s="6" t="s">
        <v>160</v>
      </c>
      <c r="H10" s="6">
        <v>8</v>
      </c>
      <c r="I10" s="10">
        <v>1600000000</v>
      </c>
    </row>
    <row r="11" spans="1:9" x14ac:dyDescent="0.2">
      <c r="A11" s="6">
        <f t="shared" si="0"/>
        <v>8</v>
      </c>
      <c r="B11" s="7" t="s">
        <v>35</v>
      </c>
      <c r="C11" s="6" t="s">
        <v>36</v>
      </c>
      <c r="D11" s="6">
        <v>22</v>
      </c>
      <c r="E11" s="8">
        <v>44235</v>
      </c>
      <c r="F11" s="6" t="s">
        <v>32</v>
      </c>
      <c r="G11" s="6" t="s">
        <v>37</v>
      </c>
      <c r="H11" s="6">
        <v>225</v>
      </c>
      <c r="I11" s="10">
        <v>230333175</v>
      </c>
    </row>
    <row r="12" spans="1:9" x14ac:dyDescent="0.2">
      <c r="A12" s="6">
        <f t="shared" si="0"/>
        <v>9</v>
      </c>
      <c r="B12" s="7" t="s">
        <v>38</v>
      </c>
      <c r="C12" s="6" t="s">
        <v>39</v>
      </c>
      <c r="D12" s="6">
        <v>547</v>
      </c>
      <c r="E12" s="8">
        <v>44245</v>
      </c>
      <c r="F12" s="6" t="s">
        <v>32</v>
      </c>
      <c r="G12" s="6" t="s">
        <v>70</v>
      </c>
      <c r="H12" s="6">
        <v>3</v>
      </c>
      <c r="I12" s="10">
        <v>1872904800</v>
      </c>
    </row>
    <row r="13" spans="1:9" x14ac:dyDescent="0.2">
      <c r="A13" s="6">
        <f t="shared" si="0"/>
        <v>10</v>
      </c>
      <c r="B13" s="7" t="s">
        <v>40</v>
      </c>
      <c r="C13" s="6" t="s">
        <v>41</v>
      </c>
      <c r="D13" s="6">
        <v>541</v>
      </c>
      <c r="E13" s="8">
        <v>44245</v>
      </c>
      <c r="F13" s="6" t="s">
        <v>32</v>
      </c>
      <c r="G13" s="6" t="s">
        <v>157</v>
      </c>
      <c r="H13" s="6">
        <v>1.68</v>
      </c>
      <c r="I13" s="10">
        <v>167368000</v>
      </c>
    </row>
    <row r="14" spans="1:9" x14ac:dyDescent="0.2">
      <c r="A14" s="6">
        <f t="shared" si="0"/>
        <v>11</v>
      </c>
      <c r="B14" s="7" t="s">
        <v>42</v>
      </c>
      <c r="C14" s="6" t="s">
        <v>43</v>
      </c>
      <c r="D14" s="6">
        <v>544</v>
      </c>
      <c r="E14" s="8">
        <v>44235</v>
      </c>
      <c r="F14" s="6" t="s">
        <v>32</v>
      </c>
      <c r="G14" s="6" t="s">
        <v>70</v>
      </c>
      <c r="H14" s="6">
        <v>2.87</v>
      </c>
      <c r="I14" s="10">
        <v>161916790</v>
      </c>
    </row>
    <row r="15" spans="1:9" x14ac:dyDescent="0.2">
      <c r="A15" s="6">
        <f t="shared" si="0"/>
        <v>12</v>
      </c>
      <c r="B15" s="7" t="s">
        <v>44</v>
      </c>
      <c r="C15" s="6" t="s">
        <v>45</v>
      </c>
      <c r="D15" s="6">
        <v>208</v>
      </c>
      <c r="E15" s="11">
        <v>44236</v>
      </c>
      <c r="F15" s="6" t="s">
        <v>32</v>
      </c>
      <c r="G15" s="8" t="s">
        <v>158</v>
      </c>
      <c r="H15" s="6">
        <v>80</v>
      </c>
      <c r="I15" s="10">
        <v>304057680</v>
      </c>
    </row>
    <row r="16" spans="1:9" x14ac:dyDescent="0.2">
      <c r="A16" s="6">
        <f t="shared" si="0"/>
        <v>13</v>
      </c>
      <c r="B16" s="7" t="s">
        <v>46</v>
      </c>
      <c r="C16" s="6" t="s">
        <v>47</v>
      </c>
      <c r="D16" s="6">
        <v>44</v>
      </c>
      <c r="E16" s="11">
        <v>44237</v>
      </c>
      <c r="F16" s="6" t="s">
        <v>32</v>
      </c>
      <c r="G16" s="6" t="s">
        <v>69</v>
      </c>
      <c r="H16" s="6">
        <v>108</v>
      </c>
      <c r="I16" s="10">
        <v>128518164</v>
      </c>
    </row>
    <row r="17" spans="1:9" x14ac:dyDescent="0.2">
      <c r="A17" s="6">
        <f t="shared" si="0"/>
        <v>14</v>
      </c>
      <c r="B17" s="10" t="s">
        <v>48</v>
      </c>
      <c r="C17" s="6" t="s">
        <v>49</v>
      </c>
      <c r="D17" s="6">
        <v>438</v>
      </c>
      <c r="E17" s="11">
        <v>44235</v>
      </c>
      <c r="F17" s="6" t="s">
        <v>32</v>
      </c>
      <c r="G17" s="6" t="s">
        <v>70</v>
      </c>
      <c r="H17" s="6">
        <v>0.12</v>
      </c>
      <c r="I17" s="10">
        <v>3944000</v>
      </c>
    </row>
    <row r="18" spans="1:9" x14ac:dyDescent="0.2">
      <c r="A18" s="6">
        <f t="shared" si="0"/>
        <v>15</v>
      </c>
      <c r="B18" s="7" t="s">
        <v>50</v>
      </c>
      <c r="C18" s="6" t="s">
        <v>51</v>
      </c>
      <c r="D18" s="6">
        <v>551</v>
      </c>
      <c r="E18" s="8">
        <v>44245</v>
      </c>
      <c r="F18" s="6" t="s">
        <v>32</v>
      </c>
      <c r="G18" s="6" t="s">
        <v>154</v>
      </c>
      <c r="H18" s="6">
        <v>1</v>
      </c>
      <c r="I18" s="10">
        <v>408850428</v>
      </c>
    </row>
    <row r="19" spans="1:9" x14ac:dyDescent="0.2">
      <c r="A19" s="6">
        <f t="shared" si="0"/>
        <v>16</v>
      </c>
      <c r="B19" s="7" t="s">
        <v>52</v>
      </c>
      <c r="C19" s="6" t="s">
        <v>53</v>
      </c>
      <c r="D19" s="6">
        <v>528</v>
      </c>
      <c r="E19" s="8">
        <v>44244</v>
      </c>
      <c r="F19" s="8">
        <v>44266</v>
      </c>
      <c r="G19" s="6" t="s">
        <v>155</v>
      </c>
      <c r="H19" s="6">
        <v>4.8</v>
      </c>
      <c r="I19" s="12">
        <v>377006404.80000001</v>
      </c>
    </row>
    <row r="20" spans="1:9" x14ac:dyDescent="0.2">
      <c r="A20" s="6">
        <f t="shared" si="0"/>
        <v>17</v>
      </c>
      <c r="B20" s="7" t="s">
        <v>54</v>
      </c>
      <c r="C20" s="6" t="s">
        <v>55</v>
      </c>
      <c r="D20" s="6">
        <v>553</v>
      </c>
      <c r="E20" s="8">
        <v>44246</v>
      </c>
      <c r="F20" s="8">
        <v>44278</v>
      </c>
      <c r="G20" s="6" t="s">
        <v>71</v>
      </c>
      <c r="H20" s="6">
        <v>17</v>
      </c>
      <c r="I20" s="10">
        <v>1219374606</v>
      </c>
    </row>
    <row r="21" spans="1:9" x14ac:dyDescent="0.2">
      <c r="A21" s="6">
        <f t="shared" si="0"/>
        <v>18</v>
      </c>
      <c r="B21" s="7" t="s">
        <v>56</v>
      </c>
      <c r="C21" s="6" t="s">
        <v>57</v>
      </c>
      <c r="D21" s="6">
        <v>195</v>
      </c>
      <c r="E21" s="8">
        <v>44236</v>
      </c>
      <c r="F21" s="6" t="s">
        <v>32</v>
      </c>
      <c r="G21" s="6" t="s">
        <v>156</v>
      </c>
      <c r="H21" s="6">
        <v>30</v>
      </c>
      <c r="I21" s="10">
        <v>3946425000</v>
      </c>
    </row>
    <row r="22" spans="1:9" x14ac:dyDescent="0.2">
      <c r="A22" s="6">
        <f t="shared" si="0"/>
        <v>19</v>
      </c>
      <c r="B22" s="7" t="s">
        <v>58</v>
      </c>
      <c r="C22" s="6" t="s">
        <v>59</v>
      </c>
      <c r="D22" s="6">
        <v>209</v>
      </c>
      <c r="E22" s="8">
        <v>44245</v>
      </c>
      <c r="F22" s="6" t="s">
        <v>32</v>
      </c>
      <c r="G22" s="6" t="s">
        <v>156</v>
      </c>
      <c r="H22" s="6">
        <v>1</v>
      </c>
      <c r="I22" s="10">
        <v>25870276</v>
      </c>
    </row>
    <row r="23" spans="1:9" x14ac:dyDescent="0.2">
      <c r="A23" s="6">
        <f t="shared" si="0"/>
        <v>20</v>
      </c>
      <c r="B23" s="7" t="s">
        <v>60</v>
      </c>
      <c r="C23" s="6" t="s">
        <v>61</v>
      </c>
      <c r="D23" s="6">
        <v>537</v>
      </c>
      <c r="E23" s="8">
        <v>44245</v>
      </c>
      <c r="F23" s="6" t="s">
        <v>32</v>
      </c>
      <c r="G23" s="6" t="s">
        <v>72</v>
      </c>
      <c r="H23" s="6">
        <v>5</v>
      </c>
      <c r="I23" s="10">
        <v>231000000</v>
      </c>
    </row>
    <row r="24" spans="1:9" x14ac:dyDescent="0.2">
      <c r="A24" s="6">
        <f t="shared" si="0"/>
        <v>21</v>
      </c>
      <c r="B24" s="7" t="s">
        <v>62</v>
      </c>
      <c r="C24" s="6" t="s">
        <v>63</v>
      </c>
      <c r="D24" s="6">
        <v>548</v>
      </c>
      <c r="E24" s="8">
        <v>44237</v>
      </c>
      <c r="F24" s="8">
        <v>44286</v>
      </c>
      <c r="G24" s="6" t="s">
        <v>72</v>
      </c>
      <c r="H24" s="6">
        <v>40</v>
      </c>
      <c r="I24" s="10">
        <v>1000000000</v>
      </c>
    </row>
    <row r="25" spans="1:9" x14ac:dyDescent="0.2">
      <c r="A25" s="6">
        <f t="shared" si="0"/>
        <v>22</v>
      </c>
      <c r="B25" s="7" t="s">
        <v>64</v>
      </c>
      <c r="C25" s="6" t="s">
        <v>65</v>
      </c>
      <c r="D25" s="6">
        <v>71</v>
      </c>
      <c r="E25" s="8">
        <v>44245</v>
      </c>
      <c r="F25" s="6" t="s">
        <v>32</v>
      </c>
      <c r="G25" s="6" t="s">
        <v>18</v>
      </c>
      <c r="H25" s="6">
        <v>0.22600000000000001</v>
      </c>
      <c r="I25" s="10">
        <v>250000000</v>
      </c>
    </row>
    <row r="26" spans="1:9" x14ac:dyDescent="0.2">
      <c r="A26" s="6">
        <f t="shared" si="0"/>
        <v>23</v>
      </c>
      <c r="B26" s="7" t="s">
        <v>66</v>
      </c>
      <c r="C26" s="6" t="s">
        <v>67</v>
      </c>
      <c r="D26" s="6">
        <v>545</v>
      </c>
      <c r="E26" s="8">
        <v>44232</v>
      </c>
      <c r="F26" s="8">
        <v>44252</v>
      </c>
      <c r="G26" s="6" t="s">
        <v>68</v>
      </c>
      <c r="H26" s="6">
        <v>0.57999999999999996</v>
      </c>
      <c r="I26" s="10">
        <v>447843214.92000002</v>
      </c>
    </row>
    <row r="27" spans="1:9" x14ac:dyDescent="0.2">
      <c r="A27" s="6">
        <f t="shared" si="0"/>
        <v>24</v>
      </c>
      <c r="B27" s="7" t="s">
        <v>94</v>
      </c>
      <c r="C27" s="6" t="s">
        <v>95</v>
      </c>
      <c r="D27" s="6">
        <v>461</v>
      </c>
      <c r="E27" s="8">
        <v>44245</v>
      </c>
      <c r="F27" s="6" t="s">
        <v>32</v>
      </c>
      <c r="G27" s="6" t="s">
        <v>12</v>
      </c>
      <c r="H27" s="6">
        <v>40</v>
      </c>
      <c r="I27" s="10">
        <v>126052160</v>
      </c>
    </row>
    <row r="28" spans="1:9" x14ac:dyDescent="0.2">
      <c r="A28" s="6">
        <f t="shared" si="0"/>
        <v>25</v>
      </c>
      <c r="B28" s="7" t="s">
        <v>161</v>
      </c>
      <c r="C28" s="6" t="s">
        <v>162</v>
      </c>
      <c r="D28" s="6">
        <v>476</v>
      </c>
      <c r="E28" s="8">
        <v>44246</v>
      </c>
      <c r="F28" s="6" t="s">
        <v>32</v>
      </c>
      <c r="G28" s="8">
        <v>44301</v>
      </c>
      <c r="H28" s="6">
        <v>500</v>
      </c>
      <c r="I28" s="10">
        <v>198542500</v>
      </c>
    </row>
    <row r="29" spans="1:9" x14ac:dyDescent="0.2">
      <c r="A29" s="6">
        <f t="shared" si="0"/>
        <v>26</v>
      </c>
      <c r="B29" s="7" t="s">
        <v>163</v>
      </c>
      <c r="C29" s="6" t="s">
        <v>164</v>
      </c>
      <c r="D29" s="6">
        <v>464</v>
      </c>
      <c r="E29" s="8">
        <v>44245</v>
      </c>
      <c r="F29" s="6" t="s">
        <v>32</v>
      </c>
      <c r="G29" s="7" t="s">
        <v>165</v>
      </c>
      <c r="H29" s="6">
        <v>50</v>
      </c>
      <c r="I29" s="10">
        <v>34713200</v>
      </c>
    </row>
    <row r="30" spans="1:9" x14ac:dyDescent="0.2">
      <c r="A30" s="6">
        <f t="shared" si="0"/>
        <v>27</v>
      </c>
      <c r="B30" s="7" t="s">
        <v>166</v>
      </c>
      <c r="C30" s="6" t="s">
        <v>167</v>
      </c>
      <c r="D30" s="6">
        <v>8</v>
      </c>
      <c r="E30" s="8">
        <v>44253</v>
      </c>
      <c r="F30" s="8">
        <v>44277</v>
      </c>
      <c r="G30" s="7" t="s">
        <v>168</v>
      </c>
      <c r="H30" s="6">
        <v>479</v>
      </c>
      <c r="I30" s="10">
        <v>64792414</v>
      </c>
    </row>
    <row r="31" spans="1:9" x14ac:dyDescent="0.2">
      <c r="A31" s="6">
        <f t="shared" si="0"/>
        <v>28</v>
      </c>
      <c r="B31" s="7" t="s">
        <v>169</v>
      </c>
      <c r="C31" s="6" t="s">
        <v>170</v>
      </c>
      <c r="D31" s="6">
        <v>135</v>
      </c>
      <c r="E31" s="8">
        <v>44245</v>
      </c>
      <c r="F31" s="6" t="s">
        <v>32</v>
      </c>
      <c r="G31" s="7" t="s">
        <v>171</v>
      </c>
      <c r="H31" s="6">
        <v>7.36</v>
      </c>
      <c r="I31" s="10">
        <v>2523523200</v>
      </c>
    </row>
    <row r="32" spans="1:9" x14ac:dyDescent="0.2">
      <c r="A32" s="6">
        <f t="shared" si="0"/>
        <v>29</v>
      </c>
      <c r="B32" s="7" t="s">
        <v>172</v>
      </c>
      <c r="C32" s="6" t="s">
        <v>173</v>
      </c>
      <c r="D32" s="6">
        <v>377</v>
      </c>
      <c r="E32" s="8">
        <v>44246</v>
      </c>
      <c r="F32" s="6" t="s">
        <v>32</v>
      </c>
      <c r="G32" s="7" t="s">
        <v>168</v>
      </c>
      <c r="H32" s="6">
        <v>5</v>
      </c>
      <c r="I32" s="10">
        <v>780270</v>
      </c>
    </row>
    <row r="33" spans="1:9" x14ac:dyDescent="0.2">
      <c r="A33" s="6">
        <f t="shared" si="0"/>
        <v>30</v>
      </c>
      <c r="B33" s="7" t="s">
        <v>174</v>
      </c>
      <c r="C33" s="6" t="s">
        <v>175</v>
      </c>
      <c r="D33" s="6">
        <v>508</v>
      </c>
      <c r="E33" s="8">
        <v>44246</v>
      </c>
      <c r="F33" s="8">
        <v>44301</v>
      </c>
      <c r="G33" s="8">
        <v>44480</v>
      </c>
      <c r="H33" s="6">
        <v>155.88999999999999</v>
      </c>
      <c r="I33" s="10">
        <v>1618935733.2</v>
      </c>
    </row>
    <row r="34" spans="1:9" x14ac:dyDescent="0.2">
      <c r="A34" s="6">
        <f t="shared" si="0"/>
        <v>31</v>
      </c>
      <c r="B34" s="1" t="s">
        <v>223</v>
      </c>
      <c r="C34" s="13">
        <v>458</v>
      </c>
      <c r="D34" s="13" t="s">
        <v>222</v>
      </c>
      <c r="E34" s="8">
        <v>44259</v>
      </c>
      <c r="F34" s="6" t="s">
        <v>32</v>
      </c>
      <c r="G34" s="7" t="s">
        <v>224</v>
      </c>
      <c r="H34" s="2">
        <v>357</v>
      </c>
      <c r="I34" s="20">
        <v>18801476400</v>
      </c>
    </row>
    <row r="35" spans="1:9" x14ac:dyDescent="0.2">
      <c r="A35" s="6">
        <f t="shared" si="0"/>
        <v>32</v>
      </c>
      <c r="B35" s="14" t="s">
        <v>225</v>
      </c>
      <c r="C35" s="13">
        <v>33</v>
      </c>
      <c r="D35" s="13" t="s">
        <v>226</v>
      </c>
      <c r="E35" s="8">
        <v>44260</v>
      </c>
      <c r="F35" s="6" t="s">
        <v>32</v>
      </c>
      <c r="G35" s="14" t="s">
        <v>168</v>
      </c>
      <c r="H35" s="15">
        <v>90</v>
      </c>
      <c r="I35" s="21">
        <v>5711040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opLeftCell="A10" workbookViewId="0">
      <selection activeCell="E64" sqref="E64"/>
    </sheetView>
  </sheetViews>
  <sheetFormatPr defaultRowHeight="12.75" x14ac:dyDescent="0.2"/>
  <cols>
    <col min="1" max="1" width="5.5703125" style="16" customWidth="1"/>
    <col min="2" max="2" width="32.42578125" style="18" customWidth="1"/>
    <col min="3" max="3" width="9.140625" style="16"/>
    <col min="4" max="4" width="9.140625" style="18"/>
    <col min="5" max="5" width="17.28515625" style="16" customWidth="1"/>
    <col min="6" max="6" width="25.140625" style="16" customWidth="1"/>
    <col min="7" max="7" width="31" style="18" customWidth="1"/>
    <col min="8" max="16384" width="9.140625" style="18"/>
  </cols>
  <sheetData>
    <row r="1" spans="1:7" x14ac:dyDescent="0.2">
      <c r="B1" s="17" t="s">
        <v>130</v>
      </c>
      <c r="C1" s="28"/>
      <c r="D1" s="17"/>
      <c r="E1" s="28"/>
      <c r="F1" s="28"/>
    </row>
    <row r="2" spans="1:7" x14ac:dyDescent="0.2">
      <c r="G2" s="3">
        <v>44264</v>
      </c>
    </row>
    <row r="3" spans="1:7" ht="25.5" x14ac:dyDescent="0.2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  <c r="F3" s="4" t="s">
        <v>7</v>
      </c>
      <c r="G3" s="5" t="s">
        <v>9</v>
      </c>
    </row>
    <row r="4" spans="1:7" x14ac:dyDescent="0.2">
      <c r="A4" s="15">
        <v>1</v>
      </c>
      <c r="B4" s="14" t="s">
        <v>147</v>
      </c>
      <c r="C4" s="6" t="s">
        <v>23</v>
      </c>
      <c r="D4" s="6">
        <v>2</v>
      </c>
      <c r="E4" s="8">
        <v>44229</v>
      </c>
      <c r="F4" s="6">
        <v>0</v>
      </c>
      <c r="G4" s="7" t="s">
        <v>146</v>
      </c>
    </row>
    <row r="5" spans="1:7" x14ac:dyDescent="0.2">
      <c r="A5" s="15">
        <f>+A4+1</f>
        <v>2</v>
      </c>
      <c r="B5" s="14" t="s">
        <v>148</v>
      </c>
      <c r="C5" s="6" t="s">
        <v>24</v>
      </c>
      <c r="D5" s="6">
        <v>97</v>
      </c>
      <c r="E5" s="8">
        <v>44237</v>
      </c>
      <c r="F5" s="6">
        <v>0</v>
      </c>
      <c r="G5" s="7" t="s">
        <v>146</v>
      </c>
    </row>
    <row r="6" spans="1:7" x14ac:dyDescent="0.2">
      <c r="A6" s="15">
        <f t="shared" ref="A6:A70" si="0">+A5+1</f>
        <v>3</v>
      </c>
      <c r="B6" s="14" t="s">
        <v>149</v>
      </c>
      <c r="C6" s="6" t="s">
        <v>25</v>
      </c>
      <c r="D6" s="6">
        <v>94</v>
      </c>
      <c r="E6" s="22">
        <v>44235</v>
      </c>
      <c r="F6" s="6">
        <v>0</v>
      </c>
      <c r="G6" s="7" t="s">
        <v>146</v>
      </c>
    </row>
    <row r="7" spans="1:7" x14ac:dyDescent="0.2">
      <c r="A7" s="15">
        <f t="shared" si="0"/>
        <v>4</v>
      </c>
      <c r="B7" s="14" t="s">
        <v>150</v>
      </c>
      <c r="C7" s="6" t="s">
        <v>26</v>
      </c>
      <c r="D7" s="6">
        <v>525</v>
      </c>
      <c r="E7" s="8">
        <v>44255</v>
      </c>
      <c r="F7" s="6">
        <v>0</v>
      </c>
      <c r="G7" s="7" t="s">
        <v>146</v>
      </c>
    </row>
    <row r="8" spans="1:7" x14ac:dyDescent="0.2">
      <c r="A8" s="15">
        <f t="shared" si="0"/>
        <v>5</v>
      </c>
      <c r="B8" s="14" t="s">
        <v>151</v>
      </c>
      <c r="C8" s="6" t="s">
        <v>27</v>
      </c>
      <c r="D8" s="6">
        <v>86</v>
      </c>
      <c r="E8" s="8">
        <v>44242</v>
      </c>
      <c r="F8" s="6">
        <v>0</v>
      </c>
      <c r="G8" s="7" t="s">
        <v>146</v>
      </c>
    </row>
    <row r="9" spans="1:7" x14ac:dyDescent="0.2">
      <c r="A9" s="15">
        <f t="shared" si="0"/>
        <v>6</v>
      </c>
      <c r="B9" s="14" t="s">
        <v>152</v>
      </c>
      <c r="C9" s="6" t="s">
        <v>28</v>
      </c>
      <c r="D9" s="6">
        <v>389</v>
      </c>
      <c r="E9" s="8">
        <v>44242</v>
      </c>
      <c r="F9" s="6">
        <v>0</v>
      </c>
      <c r="G9" s="7" t="s">
        <v>146</v>
      </c>
    </row>
    <row r="10" spans="1:7" x14ac:dyDescent="0.2">
      <c r="A10" s="15">
        <f t="shared" si="0"/>
        <v>7</v>
      </c>
      <c r="B10" s="14" t="s">
        <v>153</v>
      </c>
      <c r="C10" s="15" t="s">
        <v>29</v>
      </c>
      <c r="D10" s="15">
        <v>366</v>
      </c>
      <c r="E10" s="8">
        <v>44232</v>
      </c>
      <c r="F10" s="6">
        <v>0</v>
      </c>
      <c r="G10" s="7" t="s">
        <v>146</v>
      </c>
    </row>
    <row r="11" spans="1:7" x14ac:dyDescent="0.2">
      <c r="A11" s="15">
        <f t="shared" si="0"/>
        <v>8</v>
      </c>
      <c r="B11" s="7" t="s">
        <v>75</v>
      </c>
      <c r="C11" s="6" t="s">
        <v>76</v>
      </c>
      <c r="D11" s="6">
        <v>152</v>
      </c>
      <c r="E11" s="23">
        <v>44235</v>
      </c>
      <c r="F11" s="6">
        <v>0</v>
      </c>
      <c r="G11" s="7" t="s">
        <v>146</v>
      </c>
    </row>
    <row r="12" spans="1:7" x14ac:dyDescent="0.2">
      <c r="A12" s="15">
        <f t="shared" si="0"/>
        <v>9</v>
      </c>
      <c r="B12" s="7" t="s">
        <v>132</v>
      </c>
      <c r="C12" s="6" t="s">
        <v>77</v>
      </c>
      <c r="D12" s="6">
        <v>542</v>
      </c>
      <c r="E12" s="23">
        <v>44237</v>
      </c>
      <c r="F12" s="6">
        <v>0</v>
      </c>
      <c r="G12" s="7" t="s">
        <v>146</v>
      </c>
    </row>
    <row r="13" spans="1:7" x14ac:dyDescent="0.2">
      <c r="A13" s="15">
        <f t="shared" si="0"/>
        <v>10</v>
      </c>
      <c r="B13" s="7" t="s">
        <v>78</v>
      </c>
      <c r="C13" s="6" t="s">
        <v>79</v>
      </c>
      <c r="D13" s="6">
        <v>234</v>
      </c>
      <c r="E13" s="24">
        <v>44244</v>
      </c>
      <c r="F13" s="6">
        <v>0</v>
      </c>
      <c r="G13" s="7" t="s">
        <v>146</v>
      </c>
    </row>
    <row r="14" spans="1:7" x14ac:dyDescent="0.2">
      <c r="A14" s="15">
        <f t="shared" si="0"/>
        <v>11</v>
      </c>
      <c r="B14" s="7" t="s">
        <v>80</v>
      </c>
      <c r="C14" s="6" t="s">
        <v>81</v>
      </c>
      <c r="D14" s="6">
        <v>98</v>
      </c>
      <c r="E14" s="25" t="s">
        <v>87</v>
      </c>
      <c r="F14" s="6">
        <v>0</v>
      </c>
      <c r="G14" s="7" t="s">
        <v>146</v>
      </c>
    </row>
    <row r="15" spans="1:7" x14ac:dyDescent="0.2">
      <c r="A15" s="15">
        <f t="shared" si="0"/>
        <v>12</v>
      </c>
      <c r="B15" s="7" t="s">
        <v>82</v>
      </c>
      <c r="C15" s="6" t="s">
        <v>83</v>
      </c>
      <c r="D15" s="6">
        <v>490</v>
      </c>
      <c r="E15" s="23">
        <v>44236</v>
      </c>
      <c r="F15" s="6">
        <v>0</v>
      </c>
      <c r="G15" s="7" t="s">
        <v>146</v>
      </c>
    </row>
    <row r="16" spans="1:7" x14ac:dyDescent="0.2">
      <c r="A16" s="15">
        <f t="shared" si="0"/>
        <v>13</v>
      </c>
      <c r="B16" s="7" t="s">
        <v>159</v>
      </c>
      <c r="C16" s="6" t="s">
        <v>84</v>
      </c>
      <c r="D16" s="6">
        <v>385</v>
      </c>
      <c r="E16" s="26">
        <v>44242</v>
      </c>
      <c r="F16" s="6">
        <v>0</v>
      </c>
      <c r="G16" s="7" t="s">
        <v>146</v>
      </c>
    </row>
    <row r="17" spans="1:7" x14ac:dyDescent="0.2">
      <c r="A17" s="15">
        <f t="shared" si="0"/>
        <v>14</v>
      </c>
      <c r="B17" s="7" t="s">
        <v>85</v>
      </c>
      <c r="C17" s="6" t="s">
        <v>86</v>
      </c>
      <c r="D17" s="6">
        <v>466</v>
      </c>
      <c r="E17" s="27">
        <v>44243</v>
      </c>
      <c r="F17" s="6">
        <v>0</v>
      </c>
      <c r="G17" s="7" t="s">
        <v>146</v>
      </c>
    </row>
    <row r="18" spans="1:7" x14ac:dyDescent="0.2">
      <c r="A18" s="15">
        <f t="shared" si="0"/>
        <v>15</v>
      </c>
      <c r="B18" s="7" t="s">
        <v>88</v>
      </c>
      <c r="C18" s="6" t="s">
        <v>89</v>
      </c>
      <c r="D18" s="6">
        <v>543</v>
      </c>
      <c r="E18" s="8">
        <v>44244</v>
      </c>
      <c r="F18" s="6">
        <v>0</v>
      </c>
      <c r="G18" s="7" t="s">
        <v>146</v>
      </c>
    </row>
    <row r="19" spans="1:7" x14ac:dyDescent="0.2">
      <c r="A19" s="15">
        <f t="shared" si="0"/>
        <v>16</v>
      </c>
      <c r="B19" s="7" t="s">
        <v>90</v>
      </c>
      <c r="C19" s="6" t="s">
        <v>91</v>
      </c>
      <c r="D19" s="6">
        <v>523</v>
      </c>
      <c r="E19" s="8">
        <v>44245</v>
      </c>
      <c r="F19" s="6">
        <v>0</v>
      </c>
      <c r="G19" s="7" t="s">
        <v>146</v>
      </c>
    </row>
    <row r="20" spans="1:7" x14ac:dyDescent="0.2">
      <c r="A20" s="15">
        <f t="shared" si="0"/>
        <v>17</v>
      </c>
      <c r="B20" s="7" t="s">
        <v>92</v>
      </c>
      <c r="C20" s="6" t="s">
        <v>93</v>
      </c>
      <c r="D20" s="6">
        <v>517</v>
      </c>
      <c r="E20" s="8">
        <v>44236</v>
      </c>
      <c r="F20" s="6">
        <v>0</v>
      </c>
      <c r="G20" s="7" t="s">
        <v>146</v>
      </c>
    </row>
    <row r="21" spans="1:7" x14ac:dyDescent="0.2">
      <c r="A21" s="15">
        <f t="shared" si="0"/>
        <v>18</v>
      </c>
      <c r="B21" s="7" t="s">
        <v>96</v>
      </c>
      <c r="C21" s="6" t="s">
        <v>97</v>
      </c>
      <c r="D21" s="6">
        <v>407</v>
      </c>
      <c r="E21" s="8">
        <v>44237</v>
      </c>
      <c r="F21" s="6">
        <v>0</v>
      </c>
      <c r="G21" s="7" t="s">
        <v>146</v>
      </c>
    </row>
    <row r="22" spans="1:7" x14ac:dyDescent="0.2">
      <c r="A22" s="15">
        <f t="shared" si="0"/>
        <v>19</v>
      </c>
      <c r="B22" s="7" t="s">
        <v>98</v>
      </c>
      <c r="C22" s="6" t="s">
        <v>99</v>
      </c>
      <c r="D22" s="6">
        <v>402</v>
      </c>
      <c r="E22" s="8">
        <v>44245</v>
      </c>
      <c r="F22" s="6">
        <v>0</v>
      </c>
      <c r="G22" s="7" t="s">
        <v>146</v>
      </c>
    </row>
    <row r="23" spans="1:7" x14ac:dyDescent="0.2">
      <c r="A23" s="15">
        <f t="shared" si="0"/>
        <v>20</v>
      </c>
      <c r="B23" s="7" t="s">
        <v>100</v>
      </c>
      <c r="C23" s="6" t="s">
        <v>101</v>
      </c>
      <c r="D23" s="6">
        <v>322</v>
      </c>
      <c r="E23" s="8">
        <v>44244</v>
      </c>
      <c r="F23" s="6">
        <v>0</v>
      </c>
      <c r="G23" s="7" t="s">
        <v>146</v>
      </c>
    </row>
    <row r="24" spans="1:7" x14ac:dyDescent="0.2">
      <c r="A24" s="15">
        <f t="shared" si="0"/>
        <v>21</v>
      </c>
      <c r="B24" s="7" t="s">
        <v>102</v>
      </c>
      <c r="C24" s="6" t="s">
        <v>103</v>
      </c>
      <c r="D24" s="6">
        <v>521</v>
      </c>
      <c r="E24" s="8">
        <v>44242</v>
      </c>
      <c r="F24" s="6">
        <v>0</v>
      </c>
      <c r="G24" s="7" t="s">
        <v>146</v>
      </c>
    </row>
    <row r="25" spans="1:7" x14ac:dyDescent="0.2">
      <c r="A25" s="15">
        <f t="shared" si="0"/>
        <v>22</v>
      </c>
      <c r="B25" s="7" t="s">
        <v>104</v>
      </c>
      <c r="C25" s="6" t="s">
        <v>105</v>
      </c>
      <c r="D25" s="6">
        <v>326</v>
      </c>
      <c r="E25" s="8">
        <v>44232</v>
      </c>
      <c r="F25" s="6">
        <v>0</v>
      </c>
      <c r="G25" s="7" t="s">
        <v>146</v>
      </c>
    </row>
    <row r="26" spans="1:7" x14ac:dyDescent="0.2">
      <c r="A26" s="15">
        <f t="shared" si="0"/>
        <v>23</v>
      </c>
      <c r="B26" s="7" t="s">
        <v>106</v>
      </c>
      <c r="C26" s="6" t="s">
        <v>107</v>
      </c>
      <c r="D26" s="6">
        <v>118</v>
      </c>
      <c r="E26" s="8">
        <v>44235</v>
      </c>
      <c r="F26" s="6">
        <v>0</v>
      </c>
      <c r="G26" s="7" t="s">
        <v>146</v>
      </c>
    </row>
    <row r="27" spans="1:7" x14ac:dyDescent="0.2">
      <c r="A27" s="15">
        <f t="shared" si="0"/>
        <v>24</v>
      </c>
      <c r="B27" s="7" t="s">
        <v>108</v>
      </c>
      <c r="C27" s="6" t="s">
        <v>109</v>
      </c>
      <c r="D27" s="6">
        <v>308</v>
      </c>
      <c r="E27" s="8">
        <v>44246</v>
      </c>
      <c r="F27" s="6">
        <v>0</v>
      </c>
      <c r="G27" s="7" t="s">
        <v>146</v>
      </c>
    </row>
    <row r="28" spans="1:7" x14ac:dyDescent="0.2">
      <c r="A28" s="15">
        <f t="shared" si="0"/>
        <v>25</v>
      </c>
      <c r="B28" s="7" t="s">
        <v>110</v>
      </c>
      <c r="C28" s="6" t="s">
        <v>111</v>
      </c>
      <c r="D28" s="6">
        <v>162</v>
      </c>
      <c r="E28" s="8">
        <v>44246</v>
      </c>
      <c r="F28" s="6">
        <v>0</v>
      </c>
      <c r="G28" s="7" t="s">
        <v>146</v>
      </c>
    </row>
    <row r="29" spans="1:7" x14ac:dyDescent="0.2">
      <c r="A29" s="15">
        <f t="shared" si="0"/>
        <v>26</v>
      </c>
      <c r="B29" s="1" t="s">
        <v>229</v>
      </c>
      <c r="C29" s="13" t="s">
        <v>230</v>
      </c>
      <c r="D29" s="13">
        <v>373</v>
      </c>
      <c r="E29" s="8">
        <v>44246</v>
      </c>
      <c r="F29" s="6">
        <v>0</v>
      </c>
      <c r="G29" s="7" t="s">
        <v>146</v>
      </c>
    </row>
    <row r="30" spans="1:7" x14ac:dyDescent="0.2">
      <c r="A30" s="15">
        <f t="shared" si="0"/>
        <v>27</v>
      </c>
      <c r="B30" s="7" t="s">
        <v>112</v>
      </c>
      <c r="C30" s="6" t="s">
        <v>113</v>
      </c>
      <c r="D30" s="6">
        <v>179</v>
      </c>
      <c r="E30" s="8">
        <v>44232</v>
      </c>
      <c r="F30" s="6">
        <v>0</v>
      </c>
      <c r="G30" s="7" t="s">
        <v>146</v>
      </c>
    </row>
    <row r="31" spans="1:7" x14ac:dyDescent="0.2">
      <c r="A31" s="15">
        <f t="shared" si="0"/>
        <v>28</v>
      </c>
      <c r="B31" s="7" t="s">
        <v>114</v>
      </c>
      <c r="C31" s="6" t="s">
        <v>115</v>
      </c>
      <c r="D31" s="6">
        <v>332</v>
      </c>
      <c r="E31" s="8">
        <v>44236</v>
      </c>
      <c r="F31" s="6">
        <v>0</v>
      </c>
      <c r="G31" s="7" t="s">
        <v>146</v>
      </c>
    </row>
    <row r="32" spans="1:7" x14ac:dyDescent="0.2">
      <c r="A32" s="15">
        <f t="shared" si="0"/>
        <v>29</v>
      </c>
      <c r="B32" s="7" t="s">
        <v>116</v>
      </c>
      <c r="C32" s="6" t="s">
        <v>117</v>
      </c>
      <c r="D32" s="6">
        <v>34</v>
      </c>
      <c r="E32" s="8">
        <v>44237</v>
      </c>
      <c r="F32" s="6">
        <v>0</v>
      </c>
      <c r="G32" s="7" t="s">
        <v>146</v>
      </c>
    </row>
    <row r="33" spans="1:7" x14ac:dyDescent="0.2">
      <c r="A33" s="15">
        <f t="shared" si="0"/>
        <v>30</v>
      </c>
      <c r="B33" s="7" t="s">
        <v>118</v>
      </c>
      <c r="C33" s="6" t="s">
        <v>119</v>
      </c>
      <c r="D33" s="6">
        <v>200</v>
      </c>
      <c r="E33" s="8">
        <v>44232</v>
      </c>
      <c r="F33" s="6">
        <v>0</v>
      </c>
      <c r="G33" s="7" t="s">
        <v>146</v>
      </c>
    </row>
    <row r="34" spans="1:7" x14ac:dyDescent="0.2">
      <c r="A34" s="15">
        <f t="shared" si="0"/>
        <v>31</v>
      </c>
      <c r="B34" s="7" t="s">
        <v>120</v>
      </c>
      <c r="C34" s="6" t="s">
        <v>121</v>
      </c>
      <c r="D34" s="6">
        <v>354</v>
      </c>
      <c r="E34" s="8">
        <v>44236</v>
      </c>
      <c r="F34" s="6">
        <v>0</v>
      </c>
      <c r="G34" s="7" t="s">
        <v>146</v>
      </c>
    </row>
    <row r="35" spans="1:7" x14ac:dyDescent="0.2">
      <c r="A35" s="15">
        <f t="shared" si="0"/>
        <v>32</v>
      </c>
      <c r="B35" s="7" t="s">
        <v>122</v>
      </c>
      <c r="C35" s="6" t="s">
        <v>123</v>
      </c>
      <c r="D35" s="6">
        <v>13</v>
      </c>
      <c r="E35" s="8">
        <v>44237</v>
      </c>
      <c r="F35" s="6">
        <v>0</v>
      </c>
      <c r="G35" s="7" t="s">
        <v>146</v>
      </c>
    </row>
    <row r="36" spans="1:7" x14ac:dyDescent="0.2">
      <c r="A36" s="15">
        <f t="shared" si="0"/>
        <v>33</v>
      </c>
      <c r="B36" s="7" t="s">
        <v>124</v>
      </c>
      <c r="C36" s="6" t="s">
        <v>125</v>
      </c>
      <c r="D36" s="6">
        <v>61</v>
      </c>
      <c r="E36" s="8">
        <v>44232</v>
      </c>
      <c r="F36" s="6">
        <v>0</v>
      </c>
      <c r="G36" s="7" t="s">
        <v>146</v>
      </c>
    </row>
    <row r="37" spans="1:7" x14ac:dyDescent="0.2">
      <c r="A37" s="15">
        <f t="shared" si="0"/>
        <v>34</v>
      </c>
      <c r="B37" s="7" t="s">
        <v>126</v>
      </c>
      <c r="C37" s="6" t="s">
        <v>127</v>
      </c>
      <c r="D37" s="6">
        <v>188</v>
      </c>
      <c r="E37" s="6"/>
      <c r="F37" s="6">
        <v>0</v>
      </c>
      <c r="G37" s="7" t="s">
        <v>146</v>
      </c>
    </row>
    <row r="38" spans="1:7" x14ac:dyDescent="0.2">
      <c r="A38" s="15">
        <f t="shared" si="0"/>
        <v>35</v>
      </c>
      <c r="B38" s="7" t="s">
        <v>128</v>
      </c>
      <c r="C38" s="6" t="s">
        <v>129</v>
      </c>
      <c r="D38" s="6">
        <v>120</v>
      </c>
      <c r="E38" s="8">
        <v>44237</v>
      </c>
      <c r="F38" s="6">
        <v>0</v>
      </c>
      <c r="G38" s="7" t="s">
        <v>146</v>
      </c>
    </row>
    <row r="39" spans="1:7" x14ac:dyDescent="0.2">
      <c r="A39" s="15">
        <f t="shared" si="0"/>
        <v>36</v>
      </c>
      <c r="B39" s="14" t="s">
        <v>131</v>
      </c>
      <c r="C39" s="6" t="s">
        <v>138</v>
      </c>
      <c r="D39" s="6">
        <v>492</v>
      </c>
      <c r="E39" s="8">
        <v>44246</v>
      </c>
      <c r="F39" s="6">
        <v>0</v>
      </c>
      <c r="G39" s="7" t="s">
        <v>146</v>
      </c>
    </row>
    <row r="40" spans="1:7" x14ac:dyDescent="0.2">
      <c r="A40" s="15">
        <f t="shared" si="0"/>
        <v>37</v>
      </c>
      <c r="B40" s="14" t="s">
        <v>133</v>
      </c>
      <c r="C40" s="6" t="s">
        <v>139</v>
      </c>
      <c r="D40" s="6">
        <v>380</v>
      </c>
      <c r="E40" s="8">
        <v>44232</v>
      </c>
      <c r="F40" s="6">
        <v>0</v>
      </c>
      <c r="G40" s="7" t="s">
        <v>146</v>
      </c>
    </row>
    <row r="41" spans="1:7" x14ac:dyDescent="0.2">
      <c r="A41" s="15">
        <f t="shared" si="0"/>
        <v>38</v>
      </c>
      <c r="B41" s="14" t="s">
        <v>134</v>
      </c>
      <c r="C41" s="6" t="s">
        <v>140</v>
      </c>
      <c r="D41" s="6">
        <v>68</v>
      </c>
      <c r="E41" s="8">
        <v>44245</v>
      </c>
      <c r="F41" s="6">
        <v>0</v>
      </c>
      <c r="G41" s="7" t="s">
        <v>146</v>
      </c>
    </row>
    <row r="42" spans="1:7" x14ac:dyDescent="0.2">
      <c r="A42" s="15">
        <f t="shared" si="0"/>
        <v>39</v>
      </c>
      <c r="B42" s="14" t="s">
        <v>135</v>
      </c>
      <c r="C42" s="6" t="s">
        <v>141</v>
      </c>
      <c r="D42" s="6">
        <v>217</v>
      </c>
      <c r="E42" s="8">
        <v>44245</v>
      </c>
      <c r="F42" s="6">
        <v>0</v>
      </c>
      <c r="G42" s="7" t="s">
        <v>146</v>
      </c>
    </row>
    <row r="43" spans="1:7" x14ac:dyDescent="0.2">
      <c r="A43" s="15">
        <f t="shared" si="0"/>
        <v>40</v>
      </c>
      <c r="B43" s="14" t="s">
        <v>142</v>
      </c>
      <c r="C43" s="6" t="s">
        <v>143</v>
      </c>
      <c r="D43" s="6">
        <v>408</v>
      </c>
      <c r="E43" s="8">
        <v>44206</v>
      </c>
      <c r="F43" s="6">
        <v>0</v>
      </c>
      <c r="G43" s="7" t="s">
        <v>146</v>
      </c>
    </row>
    <row r="44" spans="1:7" x14ac:dyDescent="0.2">
      <c r="A44" s="15">
        <f t="shared" si="0"/>
        <v>41</v>
      </c>
      <c r="B44" s="14" t="s">
        <v>136</v>
      </c>
      <c r="C44" s="6" t="s">
        <v>144</v>
      </c>
      <c r="D44" s="6">
        <v>269</v>
      </c>
      <c r="E44" s="8">
        <v>44242</v>
      </c>
      <c r="F44" s="6">
        <v>0</v>
      </c>
      <c r="G44" s="7" t="s">
        <v>146</v>
      </c>
    </row>
    <row r="45" spans="1:7" x14ac:dyDescent="0.2">
      <c r="A45" s="15">
        <f t="shared" si="0"/>
        <v>42</v>
      </c>
      <c r="B45" s="14" t="s">
        <v>137</v>
      </c>
      <c r="C45" s="6" t="s">
        <v>145</v>
      </c>
      <c r="D45" s="6">
        <v>309</v>
      </c>
      <c r="E45" s="8">
        <v>44236</v>
      </c>
      <c r="F45" s="6">
        <v>0</v>
      </c>
      <c r="G45" s="7" t="s">
        <v>146</v>
      </c>
    </row>
    <row r="46" spans="1:7" x14ac:dyDescent="0.2">
      <c r="A46" s="15">
        <f t="shared" si="0"/>
        <v>43</v>
      </c>
      <c r="B46" s="14" t="s">
        <v>176</v>
      </c>
      <c r="C46" s="6" t="s">
        <v>177</v>
      </c>
      <c r="D46" s="6">
        <v>25</v>
      </c>
      <c r="E46" s="8">
        <v>44225</v>
      </c>
      <c r="F46" s="6">
        <v>0</v>
      </c>
      <c r="G46" s="7" t="s">
        <v>146</v>
      </c>
    </row>
    <row r="47" spans="1:7" x14ac:dyDescent="0.2">
      <c r="A47" s="15">
        <f t="shared" si="0"/>
        <v>44</v>
      </c>
      <c r="B47" s="14" t="s">
        <v>179</v>
      </c>
      <c r="C47" s="6" t="s">
        <v>180</v>
      </c>
      <c r="D47" s="6">
        <v>378</v>
      </c>
      <c r="E47" s="8">
        <v>44246</v>
      </c>
      <c r="F47" s="6">
        <v>0</v>
      </c>
      <c r="G47" s="7" t="s">
        <v>146</v>
      </c>
    </row>
    <row r="48" spans="1:7" x14ac:dyDescent="0.2">
      <c r="A48" s="15">
        <f t="shared" si="0"/>
        <v>45</v>
      </c>
      <c r="B48" s="14" t="s">
        <v>181</v>
      </c>
      <c r="C48" s="6" t="s">
        <v>182</v>
      </c>
      <c r="D48" s="6">
        <v>133</v>
      </c>
      <c r="E48" s="8">
        <v>44244</v>
      </c>
      <c r="F48" s="6">
        <v>0</v>
      </c>
      <c r="G48" s="7" t="s">
        <v>146</v>
      </c>
    </row>
    <row r="49" spans="1:7" x14ac:dyDescent="0.2">
      <c r="A49" s="15">
        <f t="shared" si="0"/>
        <v>46</v>
      </c>
      <c r="B49" s="14" t="s">
        <v>183</v>
      </c>
      <c r="C49" s="6" t="s">
        <v>184</v>
      </c>
      <c r="D49" s="6">
        <v>56</v>
      </c>
      <c r="E49" s="8">
        <v>44246</v>
      </c>
      <c r="F49" s="6">
        <v>0</v>
      </c>
      <c r="G49" s="7" t="s">
        <v>146</v>
      </c>
    </row>
    <row r="50" spans="1:7" x14ac:dyDescent="0.2">
      <c r="A50" s="15">
        <f t="shared" si="0"/>
        <v>47</v>
      </c>
      <c r="B50" s="14" t="s">
        <v>185</v>
      </c>
      <c r="C50" s="6" t="s">
        <v>186</v>
      </c>
      <c r="D50" s="6">
        <v>386</v>
      </c>
      <c r="E50" s="8">
        <v>44246</v>
      </c>
      <c r="F50" s="6">
        <v>0</v>
      </c>
      <c r="G50" s="7" t="s">
        <v>146</v>
      </c>
    </row>
    <row r="51" spans="1:7" x14ac:dyDescent="0.2">
      <c r="A51" s="15">
        <f t="shared" si="0"/>
        <v>48</v>
      </c>
      <c r="B51" s="14" t="s">
        <v>187</v>
      </c>
      <c r="C51" s="6" t="s">
        <v>178</v>
      </c>
      <c r="D51" s="6">
        <v>448</v>
      </c>
      <c r="E51" s="8">
        <v>44246</v>
      </c>
      <c r="F51" s="6">
        <v>0</v>
      </c>
      <c r="G51" s="7" t="s">
        <v>146</v>
      </c>
    </row>
    <row r="52" spans="1:7" x14ac:dyDescent="0.2">
      <c r="A52" s="15">
        <f t="shared" si="0"/>
        <v>49</v>
      </c>
      <c r="B52" s="14" t="s">
        <v>188</v>
      </c>
      <c r="C52" s="6" t="s">
        <v>189</v>
      </c>
      <c r="D52" s="6">
        <v>471</v>
      </c>
      <c r="E52" s="8">
        <v>44246</v>
      </c>
      <c r="F52" s="6">
        <v>0</v>
      </c>
      <c r="G52" s="7" t="s">
        <v>146</v>
      </c>
    </row>
    <row r="53" spans="1:7" x14ac:dyDescent="0.2">
      <c r="A53" s="15">
        <f t="shared" si="0"/>
        <v>50</v>
      </c>
      <c r="B53" s="14" t="s">
        <v>190</v>
      </c>
      <c r="C53" s="6" t="s">
        <v>191</v>
      </c>
      <c r="D53" s="6">
        <v>143</v>
      </c>
      <c r="E53" s="8">
        <v>44244</v>
      </c>
      <c r="F53" s="6">
        <v>0</v>
      </c>
      <c r="G53" s="7" t="s">
        <v>146</v>
      </c>
    </row>
    <row r="54" spans="1:7" x14ac:dyDescent="0.2">
      <c r="A54" s="15">
        <f t="shared" si="0"/>
        <v>51</v>
      </c>
      <c r="B54" s="14" t="s">
        <v>192</v>
      </c>
      <c r="C54" s="6" t="s">
        <v>193</v>
      </c>
      <c r="D54" s="6">
        <v>353</v>
      </c>
      <c r="E54" s="8">
        <v>44232</v>
      </c>
      <c r="F54" s="6">
        <v>0</v>
      </c>
      <c r="G54" s="7" t="s">
        <v>146</v>
      </c>
    </row>
    <row r="55" spans="1:7" x14ac:dyDescent="0.2">
      <c r="A55" s="15">
        <f t="shared" si="0"/>
        <v>52</v>
      </c>
      <c r="B55" s="14" t="s">
        <v>194</v>
      </c>
      <c r="C55" s="6" t="s">
        <v>195</v>
      </c>
      <c r="D55" s="6">
        <v>376</v>
      </c>
      <c r="E55" s="8">
        <v>44256</v>
      </c>
      <c r="F55" s="6">
        <v>0</v>
      </c>
      <c r="G55" s="7" t="s">
        <v>146</v>
      </c>
    </row>
    <row r="56" spans="1:7" x14ac:dyDescent="0.2">
      <c r="A56" s="15">
        <f t="shared" si="0"/>
        <v>53</v>
      </c>
      <c r="B56" s="14" t="s">
        <v>196</v>
      </c>
      <c r="C56" s="6" t="s">
        <v>197</v>
      </c>
      <c r="D56" s="6">
        <v>503</v>
      </c>
      <c r="E56" s="8">
        <v>44245</v>
      </c>
      <c r="F56" s="6">
        <v>0</v>
      </c>
      <c r="G56" s="7" t="s">
        <v>146</v>
      </c>
    </row>
    <row r="57" spans="1:7" x14ac:dyDescent="0.2">
      <c r="A57" s="15">
        <f t="shared" si="0"/>
        <v>54</v>
      </c>
      <c r="B57" s="14" t="s">
        <v>198</v>
      </c>
      <c r="C57" s="6" t="s">
        <v>199</v>
      </c>
      <c r="D57" s="6">
        <v>54</v>
      </c>
      <c r="E57" s="8">
        <v>44246</v>
      </c>
      <c r="F57" s="6">
        <v>0</v>
      </c>
      <c r="G57" s="7" t="s">
        <v>146</v>
      </c>
    </row>
    <row r="58" spans="1:7" x14ac:dyDescent="0.2">
      <c r="A58" s="15">
        <f t="shared" si="0"/>
        <v>55</v>
      </c>
      <c r="B58" s="14" t="s">
        <v>200</v>
      </c>
      <c r="C58" s="6" t="s">
        <v>201</v>
      </c>
      <c r="D58" s="6">
        <v>17</v>
      </c>
      <c r="E58" s="8">
        <v>44245</v>
      </c>
      <c r="F58" s="6">
        <v>0</v>
      </c>
      <c r="G58" s="7" t="s">
        <v>146</v>
      </c>
    </row>
    <row r="59" spans="1:7" x14ac:dyDescent="0.2">
      <c r="A59" s="15">
        <f t="shared" si="0"/>
        <v>56</v>
      </c>
      <c r="B59" s="14" t="s">
        <v>202</v>
      </c>
      <c r="C59" s="6" t="s">
        <v>203</v>
      </c>
      <c r="D59" s="6">
        <v>524</v>
      </c>
      <c r="E59" s="8">
        <v>44245</v>
      </c>
      <c r="F59" s="6">
        <v>0</v>
      </c>
      <c r="G59" s="7" t="s">
        <v>146</v>
      </c>
    </row>
    <row r="60" spans="1:7" x14ac:dyDescent="0.2">
      <c r="A60" s="15">
        <f t="shared" si="0"/>
        <v>57</v>
      </c>
      <c r="B60" s="14" t="s">
        <v>204</v>
      </c>
      <c r="C60" s="6" t="s">
        <v>205</v>
      </c>
      <c r="D60" s="6">
        <v>201</v>
      </c>
      <c r="E60" s="8">
        <v>44250</v>
      </c>
      <c r="F60" s="6">
        <v>0</v>
      </c>
      <c r="G60" s="7" t="s">
        <v>146</v>
      </c>
    </row>
    <row r="61" spans="1:7" x14ac:dyDescent="0.2">
      <c r="A61" s="15">
        <f t="shared" si="0"/>
        <v>58</v>
      </c>
      <c r="B61" s="14" t="s">
        <v>206</v>
      </c>
      <c r="C61" s="6" t="s">
        <v>207</v>
      </c>
      <c r="D61" s="6">
        <v>359</v>
      </c>
      <c r="E61" s="8">
        <v>44237</v>
      </c>
      <c r="F61" s="6">
        <v>0</v>
      </c>
      <c r="G61" s="7" t="s">
        <v>146</v>
      </c>
    </row>
    <row r="62" spans="1:7" x14ac:dyDescent="0.2">
      <c r="A62" s="15">
        <f t="shared" si="0"/>
        <v>59</v>
      </c>
      <c r="B62" s="14" t="s">
        <v>208</v>
      </c>
      <c r="C62" s="6" t="s">
        <v>209</v>
      </c>
      <c r="D62" s="6">
        <v>175</v>
      </c>
      <c r="E62" s="8">
        <v>44250</v>
      </c>
      <c r="F62" s="6">
        <v>0</v>
      </c>
      <c r="G62" s="7" t="s">
        <v>146</v>
      </c>
    </row>
    <row r="63" spans="1:7" x14ac:dyDescent="0.2">
      <c r="A63" s="15">
        <f t="shared" si="0"/>
        <v>60</v>
      </c>
      <c r="B63" s="14" t="s">
        <v>210</v>
      </c>
      <c r="C63" s="6" t="s">
        <v>211</v>
      </c>
      <c r="D63" s="6">
        <v>420</v>
      </c>
      <c r="E63" s="8">
        <v>44253</v>
      </c>
      <c r="F63" s="6">
        <v>0</v>
      </c>
      <c r="G63" s="7" t="s">
        <v>146</v>
      </c>
    </row>
    <row r="64" spans="1:7" x14ac:dyDescent="0.2">
      <c r="A64" s="15">
        <f t="shared" si="0"/>
        <v>61</v>
      </c>
      <c r="B64" s="14" t="s">
        <v>212</v>
      </c>
      <c r="C64" s="6" t="s">
        <v>213</v>
      </c>
      <c r="D64" s="6">
        <v>532</v>
      </c>
      <c r="E64" s="8"/>
      <c r="F64" s="6">
        <v>0</v>
      </c>
      <c r="G64" s="7" t="s">
        <v>146</v>
      </c>
    </row>
    <row r="65" spans="1:7" x14ac:dyDescent="0.2">
      <c r="A65" s="15">
        <f t="shared" si="0"/>
        <v>62</v>
      </c>
      <c r="B65" s="14" t="s">
        <v>214</v>
      </c>
      <c r="C65" s="6" t="s">
        <v>215</v>
      </c>
      <c r="D65" s="6">
        <v>379</v>
      </c>
      <c r="E65" s="8">
        <v>44246</v>
      </c>
      <c r="F65" s="6">
        <v>0</v>
      </c>
      <c r="G65" s="7" t="s">
        <v>146</v>
      </c>
    </row>
    <row r="66" spans="1:7" x14ac:dyDescent="0.2">
      <c r="A66" s="15">
        <f t="shared" si="0"/>
        <v>63</v>
      </c>
      <c r="B66" s="14" t="s">
        <v>216</v>
      </c>
      <c r="C66" s="6" t="s">
        <v>217</v>
      </c>
      <c r="D66" s="6">
        <v>78</v>
      </c>
      <c r="E66" s="8">
        <v>44232</v>
      </c>
      <c r="F66" s="6">
        <v>0</v>
      </c>
      <c r="G66" s="7" t="s">
        <v>146</v>
      </c>
    </row>
    <row r="67" spans="1:7" x14ac:dyDescent="0.2">
      <c r="A67" s="15">
        <f t="shared" si="0"/>
        <v>64</v>
      </c>
      <c r="B67" s="14" t="s">
        <v>218</v>
      </c>
      <c r="C67" s="6" t="s">
        <v>219</v>
      </c>
      <c r="D67" s="6">
        <v>441</v>
      </c>
      <c r="E67" s="8">
        <v>44252</v>
      </c>
      <c r="F67" s="6">
        <v>0</v>
      </c>
      <c r="G67" s="7" t="s">
        <v>146</v>
      </c>
    </row>
    <row r="68" spans="1:7" x14ac:dyDescent="0.2">
      <c r="A68" s="15">
        <f t="shared" si="0"/>
        <v>65</v>
      </c>
      <c r="B68" s="14" t="s">
        <v>220</v>
      </c>
      <c r="C68" s="6" t="s">
        <v>221</v>
      </c>
      <c r="D68" s="6">
        <v>431</v>
      </c>
      <c r="E68" s="8">
        <v>44232</v>
      </c>
      <c r="F68" s="6">
        <v>0</v>
      </c>
      <c r="G68" s="7" t="s">
        <v>146</v>
      </c>
    </row>
    <row r="69" spans="1:7" x14ac:dyDescent="0.2">
      <c r="A69" s="15">
        <f t="shared" si="0"/>
        <v>66</v>
      </c>
      <c r="B69" s="14" t="s">
        <v>227</v>
      </c>
      <c r="C69" s="6" t="s">
        <v>228</v>
      </c>
      <c r="D69" s="6">
        <v>484</v>
      </c>
      <c r="E69" s="8">
        <v>44256</v>
      </c>
      <c r="F69" s="6">
        <v>0</v>
      </c>
      <c r="G69" s="7" t="s">
        <v>146</v>
      </c>
    </row>
    <row r="70" spans="1:7" x14ac:dyDescent="0.2">
      <c r="A70" s="15">
        <f t="shared" si="0"/>
        <v>67</v>
      </c>
      <c r="B70" s="29" t="s">
        <v>231</v>
      </c>
      <c r="C70" s="30">
        <v>311</v>
      </c>
      <c r="D70" s="30" t="s">
        <v>232</v>
      </c>
      <c r="E70" s="8">
        <v>44259</v>
      </c>
      <c r="F70" s="6">
        <v>0</v>
      </c>
      <c r="G70" s="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div2021</vt:lpstr>
      <vt:lpstr>not distribute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Оюундэлгэр. Б</cp:lastModifiedBy>
  <dcterms:created xsi:type="dcterms:W3CDTF">2021-02-19T04:15:38Z</dcterms:created>
  <dcterms:modified xsi:type="dcterms:W3CDTF">2021-03-22T08:56:55Z</dcterms:modified>
</cp:coreProperties>
</file>